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3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<sst xmlns="http://schemas.openxmlformats.org/spreadsheetml/2006/main" count="6602" uniqueCount="4659">
  <si>
    <t>96.33</t>
  </si>
  <si>
    <t>LAVANDA GASTRICA</t>
  </si>
  <si>
    <t>Incluso: posizionamento sondino naso-gastrico (96.07)</t>
  </si>
  <si>
    <t>96.38</t>
  </si>
  <si>
    <t>RIMOZIONE DI FECALOMA</t>
  </si>
  <si>
    <t>96.49</t>
  </si>
  <si>
    <t>INSTILLAZIONE GENITOURINARIA</t>
  </si>
  <si>
    <t>Instillazione di supposta prostaglandinica</t>
  </si>
  <si>
    <t>Instillazione di chemioterapici intravescicali</t>
  </si>
  <si>
    <t>96.51</t>
  </si>
  <si>
    <t>IRRIGAZIONE DELL'OCCHIO</t>
  </si>
  <si>
    <t>Irrigazione corneale</t>
  </si>
  <si>
    <t>Escluso: Irrigazione con rimozione di corpo estraneo (98.21)</t>
  </si>
  <si>
    <t>96.52</t>
  </si>
  <si>
    <t>IRRIGAZIONE DELL'ORECCHIO</t>
  </si>
  <si>
    <t>Irrigazione con rimozione di cerume</t>
  </si>
  <si>
    <t>96.54.1</t>
  </si>
  <si>
    <t xml:space="preserve">ABLAZIONE TARTARO </t>
  </si>
  <si>
    <t>96.54.2</t>
  </si>
  <si>
    <t>SIGILLATURA DEI SOLCHI E DELLE FOSSETTE</t>
  </si>
  <si>
    <t>96.54.3</t>
  </si>
  <si>
    <t>CURA STOMATITE, GENGIVITE, ALVEOLITE</t>
  </si>
  <si>
    <t>96.57</t>
  </si>
  <si>
    <t>IRRIGAZIONE DI CATETERE VASCOLARE</t>
  </si>
  <si>
    <t>Irrigazione [disostruzione] dello shunt arterovenoso</t>
  </si>
  <si>
    <t>96.59</t>
  </si>
  <si>
    <t>ALTRA IRRIGAZIONE DI FERITA</t>
  </si>
  <si>
    <t>Pulizia di ferita NAS, medicazione di ferita superficiale</t>
  </si>
  <si>
    <t>Escluso: Sbrigliamento (86.22, 86.27-86.28)</t>
  </si>
  <si>
    <t>97</t>
  </si>
  <si>
    <t>SOSTITUZIONE E RIMOZIONE DI SUSSIDIO TERAPEUTICO</t>
  </si>
  <si>
    <t>97.1</t>
  </si>
  <si>
    <t>SOSTITUZIONE NON OPERATORIA DI SUSSIDIO PER IL SISTEMA MUSCOLOSCHELETRICO</t>
  </si>
  <si>
    <t>E TEGUMENTARIO</t>
  </si>
  <si>
    <t>Riparazione apparecchi  gessati</t>
  </si>
  <si>
    <t>97.29.1</t>
  </si>
  <si>
    <t>REVISIONE DI CATETERE PERITONEALE</t>
  </si>
  <si>
    <t>Revisione di catetere per dialisi peritoneale, cambio set di connessione, sostituzione parti di catetere</t>
  </si>
  <si>
    <t>97.35</t>
  </si>
  <si>
    <t>RIMOZIONE DI PROTESI DENTALE</t>
  </si>
  <si>
    <t>Rimozione di corona isolata, Rimozione di elemento protesico</t>
  </si>
  <si>
    <t>97.71</t>
  </si>
  <si>
    <t>RIMOZIONE DI DISPOSITIVO CONTRACCETTIVO INTRAUTERINO</t>
  </si>
  <si>
    <t>97.82</t>
  </si>
  <si>
    <t>RIMOZIONE DI DISPOSITIVO DI DRENAGGIO PERITONEALE</t>
  </si>
  <si>
    <t>97.88</t>
  </si>
  <si>
    <t>RIMOZIONE DI DISPOSITIVO ESTERNO DI IMMOBILIZZAZIONE</t>
  </si>
  <si>
    <t>Rimozione di supporto, gesso, stecca</t>
  </si>
  <si>
    <t>97.89</t>
  </si>
  <si>
    <t>RIMOZIONE PUNTI DI SUTURA</t>
  </si>
  <si>
    <t>Escluso: toiletta e sutura di ferita profonda con interessamento di tendini, nervi o vasi</t>
  </si>
  <si>
    <t>98</t>
  </si>
  <si>
    <t>RIMOZIONE NON OPERATORIA DI CORPO ESTRANEO O CALCOLO</t>
  </si>
  <si>
    <t>98.01</t>
  </si>
  <si>
    <t>RIMOZIONE DI CORPO ESTRANEO INTRALUMINALE DALLA BOCCA,</t>
  </si>
  <si>
    <t>SENZA INCISIONE</t>
  </si>
  <si>
    <t>98.02</t>
  </si>
  <si>
    <t>RIMOZIONE DI CORPO ESTRANEO INTRALUMINALE DALL'ESOFAGO,</t>
  </si>
  <si>
    <t>Incluso: Endoscopia</t>
  </si>
  <si>
    <t>98.03</t>
  </si>
  <si>
    <t xml:space="preserve">RIMOZIONE DI CORPO ESTRANEO INTRALUMINALE DALLO STOMACO </t>
  </si>
  <si>
    <t>E DALL'INTESTINUO TENUE, SENZA INCISIONE</t>
  </si>
  <si>
    <t>98.05</t>
  </si>
  <si>
    <t>RIMOZIONE DI CORPO ESTRANEO INTRALUMINALE DA RETTO E ANO,</t>
  </si>
  <si>
    <t>98.11</t>
  </si>
  <si>
    <t>RIMOZIONE DI CORPO ESTRANEO INTRALUMINALE DALL'ORECCHIO,</t>
  </si>
  <si>
    <t>98.12</t>
  </si>
  <si>
    <t>RIMOZIONE DI CORPO ESTRANEO INTRALUMINALE DAL NASO,</t>
  </si>
  <si>
    <t>98.13</t>
  </si>
  <si>
    <t>RIMOZIONE DI CORPO ESTRANEO INTRALUMINALE DALLA  FARINGE,</t>
  </si>
  <si>
    <t>98.14</t>
  </si>
  <si>
    <t>RIMOZIONE DI CORPO ESTRANEO INTRALUMINALE DALLA LARINGE,</t>
  </si>
  <si>
    <t>Incluso: Laringoscopia</t>
  </si>
  <si>
    <t>98.15</t>
  </si>
  <si>
    <t>RIMOZIONE DI CORPO ESTRANEO INTRALUMINALE DALLA TRACHEA E BRONCHI,</t>
  </si>
  <si>
    <t>98.16</t>
  </si>
  <si>
    <t>RIMOZIONE DI CORPO ESTRANEO INTRALUMINALE DALL'UTERO,</t>
  </si>
  <si>
    <t>Incluso: Isteroscopia</t>
  </si>
  <si>
    <t>Escluso: Rimozione di dispositivo contraccettivo intrauterino (97.71)</t>
  </si>
  <si>
    <t>98.17</t>
  </si>
  <si>
    <t>RIMOZIONE DI CORPO ESTRANEO INTRALUMINALE DALLA VAGINA,</t>
  </si>
  <si>
    <t>98.18</t>
  </si>
  <si>
    <t>RIMOZIONE DI CORPO ESTRANEO INTRALUMINALE DA STOMA ARTIFICIALE,</t>
  </si>
  <si>
    <t>98.19</t>
  </si>
  <si>
    <t>RIMOZIONE DI CORPO ESTRANEO INTRALUMINALE DALL'URETRA,</t>
  </si>
  <si>
    <t>Incluso: Uretroscopia</t>
  </si>
  <si>
    <t>98.20</t>
  </si>
  <si>
    <t>RIMOZIONE DI CORPO ESTRANEO, NAS</t>
  </si>
  <si>
    <t>98.21</t>
  </si>
  <si>
    <t>RIMOZIONE DI CORPO ESTRANEO SUPERFICIALE DALL'OCCHIO,</t>
  </si>
  <si>
    <t>98.22</t>
  </si>
  <si>
    <t>RIMOZIONE DI CORPO ESTRANEO SUPERFICIALE DA TESTA E COLLO,</t>
  </si>
  <si>
    <t>Rimozione di corpo estraneo incluso da palpebra o congiuntiva senza incisione</t>
  </si>
  <si>
    <t>98.23</t>
  </si>
  <si>
    <t>RIMOZIONE DI CORPO ESTRANEO DALLA VULVA,</t>
  </si>
  <si>
    <t>98.24</t>
  </si>
  <si>
    <t>RIMOZIONE DI CORPO ESTRANEO DA SCROTO E PENE,</t>
  </si>
  <si>
    <t>98.25</t>
  </si>
  <si>
    <t xml:space="preserve">RIMOZIONE DI ALTRO CORPO ESTRANEO DAL TRONCO ECCETTO SCROTO, PENE E VULVA, </t>
  </si>
  <si>
    <t>98.26</t>
  </si>
  <si>
    <t>RIMOZIONE DI CORPO ESTRANEO DALLA MANO,</t>
  </si>
  <si>
    <t>98.27</t>
  </si>
  <si>
    <t>RIMOZIONE DI CORPO ESTRANEO DALL'ARTO SUPERIORE ECCETTO LA MANO,</t>
  </si>
  <si>
    <t>98.28</t>
  </si>
  <si>
    <t>RIMOZIONE DI CORPO ESTRANEO DAL PIEDE,</t>
  </si>
  <si>
    <t>98.29</t>
  </si>
  <si>
    <t>RIMOZIONE DI CORPO ESTRANEO DALL'ARTO INFERIORE ECCETTO IL PIEDE,</t>
  </si>
  <si>
    <t>98.59.1</t>
  </si>
  <si>
    <t>TERAPIA AD ONDE D’URTO EXTRACORPOREE PER PATOLOGIE MUSCOLO-SCHELETRICHE</t>
  </si>
  <si>
    <t>99</t>
  </si>
  <si>
    <t>ALTRE PROCEDURE NON OPERATORIE</t>
  </si>
  <si>
    <t>99.06.1</t>
  </si>
  <si>
    <t>INFUSIONE DI FATTORI DELLA COAGULAZIONE</t>
  </si>
  <si>
    <t>99.07.1</t>
  </si>
  <si>
    <t>TRASFUSIONE DI SANGUE O EMOCOMPONENTI</t>
  </si>
  <si>
    <t>99.1</t>
  </si>
  <si>
    <t>INIEZIONE O INFUSIONE DI SOSTANZE TERAPEUTICHE O PROFILATTICHE</t>
  </si>
  <si>
    <t xml:space="preserve">Incluso: Iniezione o infusione somministrata per via: </t>
  </si>
  <si>
    <t>ipodermica, intramuscolare, endovenosa.  Con azione locale o sistemica</t>
  </si>
  <si>
    <t>99.12</t>
  </si>
  <si>
    <t>IMMUNIZZAZIONE PER ALLERGIA</t>
  </si>
  <si>
    <t>Desensibilizzazione</t>
  </si>
  <si>
    <t>99.13</t>
  </si>
  <si>
    <t>IMMUNIZZAZIONE PER MALATTIA AUTOIMMUNE</t>
  </si>
  <si>
    <t>99.14.1</t>
  </si>
  <si>
    <t>INFUSIONE DI IMMUNOGLOBULINE ENDOVENA</t>
  </si>
  <si>
    <t>99.2</t>
  </si>
  <si>
    <t>INIEZIONE O INFUSIONE DI ALTRE SOSTANZE TERAPEUTICHE O PROFILATTICHE</t>
  </si>
  <si>
    <t>Utilizzare un codice aggiuntivo per:  iniezione all'interno di:</t>
  </si>
  <si>
    <t>cavita' toracica (34.92)</t>
  </si>
  <si>
    <t>cavità intraperitoneale (54.97)</t>
  </si>
  <si>
    <t>articolazioni (81.92)</t>
  </si>
  <si>
    <t>Escluso: Iniezione di radioisotopi (92.28)</t>
  </si>
  <si>
    <t>99.2A</t>
  </si>
  <si>
    <t>INIEZIONE O INFUSIONE DI FARMACI SPECIFICI</t>
  </si>
  <si>
    <t>[ipodermica, intramuscolare, intravenosa]</t>
  </si>
  <si>
    <t>99.23</t>
  </si>
  <si>
    <t>INIEZIONE DI STEROIDI</t>
  </si>
  <si>
    <t>Iniezione di cortisone</t>
  </si>
  <si>
    <t>Impianto sottodermico di progesterone</t>
  </si>
  <si>
    <t>Impianto sottodermico di altri ormoni o antiormoni</t>
  </si>
  <si>
    <t>99.24.1</t>
  </si>
  <si>
    <t>INFUSIONE DI SOSTANZE ORMONALI</t>
  </si>
  <si>
    <t>99.25</t>
  </si>
  <si>
    <t>INIEZIONE O INFUSIONE DI SOSTANZE CHEMIOTERAPICHE PER TUMORE,</t>
  </si>
  <si>
    <t>NON CLASSIFICATE ALTROVE</t>
  </si>
  <si>
    <t>99.27</t>
  </si>
  <si>
    <t>IONOFORESI</t>
  </si>
  <si>
    <t>Per seduta (ciclo di sei sedute)</t>
  </si>
  <si>
    <t>99.29.1</t>
  </si>
  <si>
    <t xml:space="preserve">INIEZIONE PERINERVOSA 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</si>
  <si>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</si>
  <si>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</si>
  <si>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</si>
  <si>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</si>
  <si>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</si>
  <si>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</si>
  <si>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</si>
  <si>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</si>
  <si>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</si>
  <si>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</si>
  <si>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99.29.7</t>
  </si>
  <si>
    <t>MESOTERAPIA (inclusa antalgica)</t>
  </si>
  <si>
    <t>99.29.8</t>
  </si>
  <si>
    <t>INIEZIONE INTRA O PERIURETRALE</t>
  </si>
  <si>
    <t>99.29.9</t>
  </si>
  <si>
    <t>INIEZIONE DI TOSSINA BOTULINICA</t>
  </si>
  <si>
    <t>99.38</t>
  </si>
  <si>
    <t>SOMMINISTRAZIONE DI ANATOSSINA TETANICA [vaccino antitetanico]</t>
  </si>
  <si>
    <t>99.56</t>
  </si>
  <si>
    <t>SOMMINISTRAZIONE DI ANTITOSSINA TETANICA</t>
  </si>
  <si>
    <t>99.7</t>
  </si>
  <si>
    <t>AFERESI TERAPEUTICA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</si>
  <si>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</si>
  <si>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</si>
  <si>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</si>
  <si>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</si>
  <si>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</si>
  <si>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</si>
  <si>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</si>
  <si>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</si>
  <si>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</si>
  <si>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</si>
  <si>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</t>
  </si>
  <si>
    <t>MISCELLANEA DI PROCEDURE FISICHE</t>
  </si>
  <si>
    <t>99.82</t>
  </si>
  <si>
    <t>TERAPIA A LUCE ULTRAVIOLETTA</t>
  </si>
  <si>
    <t>Attinoterapia</t>
  </si>
  <si>
    <t>Fototerapia selettiva UV  (UVA, UVB)</t>
  </si>
  <si>
    <t>Per ciclo di sei sedute</t>
  </si>
  <si>
    <t>99.85</t>
  </si>
  <si>
    <t>IPERTERMIA PER IL TRATTAMENTO DI TUMORE</t>
  </si>
  <si>
    <t>Ipertermia [terapia aggiuntiva] indotta da microonde ultrasuoni,</t>
  </si>
  <si>
    <t>radiofrequenza a bassa energia, sonde intestinali,</t>
  </si>
  <si>
    <t>o altri mezzi per trattamento di tumore</t>
  </si>
  <si>
    <t>99.88</t>
  </si>
  <si>
    <t>FOTOFERESI TERAPEUTICA</t>
  </si>
  <si>
    <t>Fotochemioterapia extracorporea, fotoferesi extracorporea</t>
  </si>
  <si>
    <t>Escluso: Altra fototerapia, terapia a luce ultravioletta (99.82)</t>
  </si>
  <si>
    <t>99.9</t>
  </si>
  <si>
    <t>ALTRE PROCEDURE VARIE</t>
  </si>
  <si>
    <t>99.91</t>
  </si>
  <si>
    <t>AGOPUNTURA PER ANESTESIA</t>
  </si>
  <si>
    <t>99.92</t>
  </si>
  <si>
    <t>ALTRA AGOPUNTURA</t>
  </si>
  <si>
    <t>Incluso: agopuntura per analgesia</t>
  </si>
  <si>
    <t>Escluso: quella con moxa revulsivante (93.35.1)</t>
  </si>
  <si>
    <t>99.94</t>
  </si>
  <si>
    <t>MASSAGGIO PROSTATICO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</si>
  <si>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</si>
  <si>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</si>
  <si>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</si>
  <si>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</si>
  <si>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</si>
  <si>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</si>
  <si>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 xml:space="preserve">Ribasamento con metodo diretto o indiretto, aggiunta di elementi e/o ganci, </t>
  </si>
  <si>
    <t>riparazione di protesi fratturata, ricementazione di corona o ponte</t>
  </si>
  <si>
    <t>99.99.1</t>
  </si>
  <si>
    <t>LASER TERAPIA ANTALGICA</t>
  </si>
  <si>
    <t>99.9A</t>
  </si>
  <si>
    <t>SALASSO TERAPEUTICO</t>
  </si>
  <si>
    <t>HELICOBACTER PYLORI UREASI NEL MATERIALE BIOPTICO (Saggio mediante prova biochimica)</t>
  </si>
  <si>
    <t>90.95.2</t>
  </si>
  <si>
    <t>LEGIONELLE ANTICORPI (E.I.A.)</t>
  </si>
  <si>
    <t>90.95.3</t>
  </si>
  <si>
    <t xml:space="preserve">LEGIONELLE ANTICORPI (Titolazione mediante I.F.) </t>
  </si>
  <si>
    <t>90.95.6</t>
  </si>
  <si>
    <t>LEGIONELLE ANTIGENE NELLE URINE</t>
  </si>
  <si>
    <t>90.95.4</t>
  </si>
  <si>
    <t>LEGIONELLE IN MATERIALI BIOLOGICI  ESAME COLTURALE</t>
  </si>
  <si>
    <t>90.95.5</t>
  </si>
  <si>
    <t>LEGIONELLE IN MATERIALI BIOLOGICI  RICERCA DIRETTA (I.F.) (E.I.A.)</t>
  </si>
  <si>
    <t>90.96.1</t>
  </si>
  <si>
    <t>LEISHMANIA ANTICORPI (Titolazione mediante I.F.) (E.I.A.)</t>
  </si>
  <si>
    <t>90.96.2</t>
  </si>
  <si>
    <t>LEISHMANIA SPP. NEL MATERIALE BIOPTICO RICERCA MICROSCOPICA (Giemsa)</t>
  </si>
  <si>
    <t>90.96.3</t>
  </si>
  <si>
    <t>LEPTOSPIRE ANTICORPI (E.I.A.)</t>
  </si>
  <si>
    <t>90.96.4</t>
  </si>
  <si>
    <t>LEPTOSPIRE ANTICORPI (Titolazione mediante F.C.)</t>
  </si>
  <si>
    <t>90.96.5</t>
  </si>
  <si>
    <t>LEPTOSPIRE ANTICORPI (Titolazione mediante microagglutinazione e lisi)</t>
  </si>
  <si>
    <t>90.97.1</t>
  </si>
  <si>
    <t>LISTERIA MONOCYTOGENES ANTICORPI (Titolazione mediante agglutinazione)</t>
  </si>
  <si>
    <t>90.97.2</t>
  </si>
  <si>
    <t>MICETI  ANTICORPI (D.I.D.)</t>
  </si>
  <si>
    <t>90.97.3</t>
  </si>
  <si>
    <t>MICETI [LIEVITI] ANTIMICOGRAMMA DA COLTURA (M.I.C., fino a 5 antimicotici)</t>
  </si>
  <si>
    <t>90.97.4</t>
  </si>
  <si>
    <t>MICETI [LIEVITI] IDENTIFICAZIONE BIOCHIMICA</t>
  </si>
  <si>
    <t>90.97.5</t>
  </si>
  <si>
    <t>MICETI ANTICORPI (Titolazione mediante agglutinazione)</t>
  </si>
  <si>
    <t>90.98.1</t>
  </si>
  <si>
    <t>MICETI ANTICORPI (Titolazione mediante F.C.)</t>
  </si>
  <si>
    <t>90.98.6</t>
  </si>
  <si>
    <t>MICETI ANTIGENI (metodi immunologici)</t>
  </si>
  <si>
    <t>90.98.2</t>
  </si>
  <si>
    <t>MICETI DA COLTURA IDENTIFICAZIONE MICROSCOPICA (Osservazione morfologica)</t>
  </si>
  <si>
    <t>90.98.3</t>
  </si>
  <si>
    <t>MICETI DA COLTURA IDENTIFICAZIONE SIEROLOGICA</t>
  </si>
  <si>
    <t>90.98.4</t>
  </si>
  <si>
    <t>MICETI IN CAMPIONI BIOLOGICI DIVERSI ESAME COLTURALE</t>
  </si>
  <si>
    <t>90.98.5</t>
  </si>
  <si>
    <t>MICETI IN CAMPIONI BIOLOGICI DIVERSI RICERCA MICROSCOPICA</t>
  </si>
  <si>
    <t>91.01.1</t>
  </si>
  <si>
    <t>MICOBATTERI ANTIBIOGRAMMA DA COLTURA (Met. radiometrico, almeno 3 antibiotici)</t>
  </si>
  <si>
    <t>91.01.2</t>
  </si>
  <si>
    <t>MICOBATTERI ANTIBIOGRAMMA DA COLTURA (Met. tradizionale, almeno 3 antibiotici)</t>
  </si>
  <si>
    <t>91.01.3</t>
  </si>
  <si>
    <t>MICOBATTERI ANTICORPI (E.I.A.)</t>
  </si>
  <si>
    <t>91.01.4</t>
  </si>
  <si>
    <t>MICOBATTERI DA COLTURA IDENTIFICAZIONE (Saggio inibizione NAP met. radiometrico )</t>
  </si>
  <si>
    <t>91.01.5</t>
  </si>
  <si>
    <t xml:space="preserve">MICOBATTERI DA COLTURA IDENTIFICAZIONE BIOCHIMICA </t>
  </si>
  <si>
    <t>MR</t>
  </si>
  <si>
    <t>91.02.1</t>
  </si>
  <si>
    <t xml:space="preserve">MICOBATTERI DA COLTURA IDENTIFICAZIONE MEDIANTE IBRIDAZIONE  </t>
  </si>
  <si>
    <t>(Previa reazione polimerasica a catena o ibridazione diretta)</t>
  </si>
  <si>
    <t>91.02.2</t>
  </si>
  <si>
    <t>MICOBATTERI IN CAMPIONI BIOLOGICI DIVERSI ESAME COLTURALE (Met. radiometrico)</t>
  </si>
  <si>
    <t>91.02.3</t>
  </si>
  <si>
    <t>MICOBATTERI IN CAMPIONI BIOLOGICI ESAME COLTURALE (Met. tradizionale)</t>
  </si>
  <si>
    <t>91.02.4</t>
  </si>
  <si>
    <t xml:space="preserve">MICOBATTERI IN CAMPIONI BIOLOGICI RICERCA MICROSCOPICA </t>
  </si>
  <si>
    <t>(Ziehl-Neelsen, Kinyiun, Auramina-Rodamina)</t>
  </si>
  <si>
    <t>91.02.5</t>
  </si>
  <si>
    <t>MICOPLASMA PNEUMONIAE ANTICORPI (E.I.A.)</t>
  </si>
  <si>
    <t>91.02.6</t>
  </si>
  <si>
    <t>MICOBATTERI IN CAMPIONI BIOLOGICI ESAME COLTURALE (Met.in brodo)</t>
  </si>
  <si>
    <t>91.02.7</t>
  </si>
  <si>
    <t>MICOBATTERI RICERCA DIRETTA DA MATERIALE BIOLOGICO (previa amplificaz. acidi nucleici)</t>
  </si>
  <si>
    <t>91.02.8</t>
  </si>
  <si>
    <t>MICOBATTERI RICERCA DIRETTA DA MATERIALE BIOLOGICO (mediante ibridazione)</t>
  </si>
  <si>
    <t>91.03.1</t>
  </si>
  <si>
    <t xml:space="preserve">MICOPLASMA PNEUMONIAE ANTICORPI (Titolazione mediante I.F.)  </t>
  </si>
  <si>
    <t>91.03.2</t>
  </si>
  <si>
    <t>MICOPLASMA PNEUMONIAE DA COLTURA IDENTIFICAZIONE BIOCHIMICA</t>
  </si>
  <si>
    <t>91.03.3</t>
  </si>
  <si>
    <t>MICOPLASMA PNEUMONIAE DA COLTURA IDENTIFICAZIONE SIEROLOGICA</t>
  </si>
  <si>
    <t>91.03.4</t>
  </si>
  <si>
    <t xml:space="preserve">MICOPLASMA PNEUMONIAE IN MATERIALI BIOLOGICI DIVERSI ESAME COLTURALE </t>
  </si>
  <si>
    <t>91.03.5</t>
  </si>
  <si>
    <t xml:space="preserve">NEISSERIA GONORRHOEAE  ESAME COLTURALE </t>
  </si>
  <si>
    <t>91.03.6</t>
  </si>
  <si>
    <t>MICOPLASMI UROGENITALI ESAME COLTURALE</t>
  </si>
  <si>
    <t>(compresa identificazione ed eventuale antibiogramma)</t>
  </si>
  <si>
    <t>91.04.1</t>
  </si>
  <si>
    <t>NEISSERIA MENINGITIDIS ESAME COLTURALE</t>
  </si>
  <si>
    <t>91.04.2</t>
  </si>
  <si>
    <t>NEISSERIAE IDENTIFICAZIONE BIOCHIMICA</t>
  </si>
  <si>
    <t>91.04.3</t>
  </si>
  <si>
    <t>NEISSERIAE IDENTIFICAZIONE SIEROLOGICA</t>
  </si>
  <si>
    <t>91.04.6</t>
  </si>
  <si>
    <t>PARASSITI ANTICORPI  IMMUNOBLOTTING (Saggio di conferma)</t>
  </si>
  <si>
    <t>91.04.4</t>
  </si>
  <si>
    <t>PARASSITI [ELMINTI, PROTOZOI] NEL SANGUE ESAME MICROSCOPICO (Giemsa)</t>
  </si>
  <si>
    <t>91.04.5</t>
  </si>
  <si>
    <t xml:space="preserve">PARASSITI IN MATERIALI BIOLOGICI RICERCA  MACRO E MICROSCOPICA </t>
  </si>
  <si>
    <t>91.05.1</t>
  </si>
  <si>
    <t>PARASSITI INTESTINALI [ELMINTI, PROTOZOI]  RICERCA MACRO E MICROSCOPICA</t>
  </si>
  <si>
    <t>91.05.2</t>
  </si>
  <si>
    <t>PARASSITI INTESTINALI [ELMINTI, PROTOZOI] RICERCA MICROSCOPICA (Col. tricromica)</t>
  </si>
  <si>
    <t>91.05.3</t>
  </si>
  <si>
    <t>PARASSITI INTESTINALI [PROTOZOI] ESAME COLTURALE (Coltura xenica)</t>
  </si>
  <si>
    <t>91.05.4</t>
  </si>
  <si>
    <t>PARASSITI INTESTINALI RICERCA MICROSCOPICA  (Previa concentraz. o arricchim.)</t>
  </si>
  <si>
    <t>91.05.5</t>
  </si>
  <si>
    <t>PLASMODI DELLA MALARIA NEL SANGUE RICERCA  MICROSCOPICA (Giemsa)</t>
  </si>
  <si>
    <t>Striscio sottile e goccia spessa</t>
  </si>
  <si>
    <t>91.05.6</t>
  </si>
  <si>
    <t xml:space="preserve">PLASMODI DELLA MALARIA NEL SANGUE RICERCA DIRETTA ANTIGENI  </t>
  </si>
  <si>
    <t>91.06.1</t>
  </si>
  <si>
    <t>PLASMODIO FALCIPARUM ANTICORPI (Titolazione mediante I.F.)</t>
  </si>
  <si>
    <t>91.06.2</t>
  </si>
  <si>
    <t xml:space="preserve">PNEUMOCISTIS CARINII NEL BRONCOLAVAGGIO ESAME MICROSCOPICO </t>
  </si>
  <si>
    <t>91.06.3</t>
  </si>
  <si>
    <t>PNEUMOCISTIS CARINII NEL BRONCOLAVAGGIO RICERCA DIRETTA (I.F.)</t>
  </si>
  <si>
    <t>91.06.4</t>
  </si>
  <si>
    <t>PROTOZOI IN MATERIALI BIOLOGICI DIVERSI ESAME COLTURALE NAS</t>
  </si>
  <si>
    <t>91.06.5</t>
  </si>
  <si>
    <t xml:space="preserve">RICKETTSIE ANTICORPI (Titolazione mediante I.F.) ogni antigene  </t>
  </si>
  <si>
    <t>91.07.1</t>
  </si>
  <si>
    <t>RICKETTSIE ANTICORPI [ANTI PROTEUS SPP.] (Titolazione mediante agglutin.) [WEIL-FELIX]</t>
  </si>
  <si>
    <t>91.07.2</t>
  </si>
  <si>
    <t>SALMONELLE ANTICORPI (E.I.A.)</t>
  </si>
  <si>
    <t>91.07.3</t>
  </si>
  <si>
    <t>SALMONELLE ANTICORPI (Titolazione mediante agglutinazione) [WIDAL]</t>
  </si>
  <si>
    <t>91.07.4</t>
  </si>
  <si>
    <t>SALMONELLE DA COLTURA IDENTIFICAZIONE BIOCHIMICA E SIEROLOGICA DI GRUPPO</t>
  </si>
  <si>
    <t>91.07.5</t>
  </si>
  <si>
    <t xml:space="preserve">SALMONELLE DA COLTURA IDENTIFICAZIONE SIEROLOGICA </t>
  </si>
  <si>
    <t>91.07.6</t>
  </si>
  <si>
    <t>SALMONELLE ESAME COLTURALE NAS</t>
  </si>
  <si>
    <t>91.08.1</t>
  </si>
  <si>
    <t>SALMONELLE E BRUCELLE ANTICORPI (Titolazione mediante agglutin.) [WIDAL-WRIGHT]</t>
  </si>
  <si>
    <t>91.08.2</t>
  </si>
  <si>
    <t xml:space="preserve">SCHISTOSOMA ANTICORPI (Titolazione mediante emoagglutinazione passiva)  </t>
  </si>
  <si>
    <t>91.08.3</t>
  </si>
  <si>
    <t>SHIGELLE DA COLTURA IDENTIFICAZIONE BIOCHIMICA E SIEROLOGICA</t>
  </si>
  <si>
    <t>91.08.4</t>
  </si>
  <si>
    <t>STREPTOCOCCO AGALACTIAE NEL TAMPONE VAGINALE E RETTALE ESAME COLTURALE</t>
  </si>
  <si>
    <t>91.08.5</t>
  </si>
  <si>
    <t xml:space="preserve">STREPTOCOCCO ANTICORPI ANTI ANTISTREPTOLISINA-O [T.A.S.]  </t>
  </si>
  <si>
    <t>91.09.1</t>
  </si>
  <si>
    <t>STREPTOCOCCO ANTICORPI ANTI DNAsi B</t>
  </si>
  <si>
    <t>91.09.2</t>
  </si>
  <si>
    <t>STREPTOCOCCUS PYOGENES NEL TAMPONE OROFARINGEO  ESAME COLTURALE</t>
  </si>
  <si>
    <t>91.09.3</t>
  </si>
  <si>
    <t>TOXOCARA ANTICORPI (E.I.A.)</t>
  </si>
  <si>
    <t>91.09.4</t>
  </si>
  <si>
    <t>TOXOPLASMA ANTICORPI (E.I.A.) per classe di anticorpi</t>
  </si>
  <si>
    <t>91.09.5</t>
  </si>
  <si>
    <t>TOXOPLASMA ANTICORPI (Titolazione mediante agglutinazione) [TEST DI FULTON]</t>
  </si>
  <si>
    <t>91.10.1</t>
  </si>
  <si>
    <t>TOXOPLASMA ANTICORPI (Titolazione mediante I.F.) per classe di anticorpi</t>
  </si>
  <si>
    <t>91.10.2</t>
  </si>
  <si>
    <t>TREPONEMA PALLIDUM ANTICORPI (E.I.A.)</t>
  </si>
  <si>
    <t>91.10.3</t>
  </si>
  <si>
    <t>TREPONEMA PALLIDUM ANTICORPI (I.F.) [FTA-ABS]</t>
  </si>
  <si>
    <t>91.10.4</t>
  </si>
  <si>
    <t>TREPONEMA PALLIDUM ANTICORPI (Ricerca qualitat. mediante emoagglutin. passiva) [TPHA] [TPPA]</t>
  </si>
  <si>
    <t>91.10.5</t>
  </si>
  <si>
    <t>TREPONEMA PALLIDUM ANTICORPI (Ricerca quantit. mediante emoagglutin. passiva) [TPHA] [TPPA]</t>
  </si>
  <si>
    <t>91.11.1</t>
  </si>
  <si>
    <t>TREPONEMA PALLIDUM ANTICORPI ANTI CARDIOLIPINA (Flocculazione) [VDRL] [RPR] qualitativa</t>
  </si>
  <si>
    <t>91.11.2</t>
  </si>
  <si>
    <t xml:space="preserve">TRICHOMONAS VAGINALIS NEL SECRETO VAGINALE ESAME COLTURALE </t>
  </si>
  <si>
    <t>91.11.3</t>
  </si>
  <si>
    <t>VIBRIO CHOLERAE NELLE FECI  ESAME COLTURALE</t>
  </si>
  <si>
    <t>91.11.4</t>
  </si>
  <si>
    <t>VIBRIO DA COLTURA IDENTIFICAZIONE BIOCHIMICA  E SIEROLOGICA</t>
  </si>
  <si>
    <t>91.11.5</t>
  </si>
  <si>
    <t>VIRUS ACIDI NUCLEICI IN MATERIALI BIOLOGICI IBRIDAZIONE  NAS (Previa reazione polimerasica a catena)</t>
  </si>
  <si>
    <t>91.11.6</t>
  </si>
  <si>
    <t>TREPONEMA PALLIDUM ANTICORPI ANTI CARDIOLIPINA (Flocculazione) [VDRL] [RPR] quantitativa</t>
  </si>
  <si>
    <t>91.12.1</t>
  </si>
  <si>
    <t xml:space="preserve">VIRUS ACIDI NUCLEICI IN MATERIALI BIOLOGICI IBRIDAZIONE  NAS </t>
  </si>
  <si>
    <t>(Previa Retrotrascrizione-Reazione polimerasica a catena)</t>
  </si>
  <si>
    <t>91.12.2</t>
  </si>
  <si>
    <t>VIRUS ACIDI NUCLEICI IN MATERIALI BIOLOGICI IBRIDAZIONE DIRETTA NAS</t>
  </si>
  <si>
    <t>91.12.3</t>
  </si>
  <si>
    <t>VIRUS ADENOVIRUS ANTICORPI (E.I.A.)</t>
  </si>
  <si>
    <t>91.12.4</t>
  </si>
  <si>
    <t>VIRUS ADENOVIRUS ANTICORPI (Titolazione mediante F.C.)</t>
  </si>
  <si>
    <t>91.12.5</t>
  </si>
  <si>
    <t>VIRUS ADENOVIRUS IN MATERIALI BIOLOGICI ESAME COLTURALE (Metodo rapido)</t>
  </si>
  <si>
    <t>91.13.1</t>
  </si>
  <si>
    <t>VIRUS ANTICORPI  (Titolazione mediante F.C.) NAS</t>
  </si>
  <si>
    <t>91.13.2</t>
  </si>
  <si>
    <t>VIRUS ANTICORPI  IMMUNOBLOTTING (Saggio di conferma) NAS</t>
  </si>
  <si>
    <t>91.13.3</t>
  </si>
  <si>
    <t>VIRUS ANTIGENI IN MATERIALI BIOLOGICI  RICERCA DIRETTA (Agglutinazione passiva)</t>
  </si>
  <si>
    <t xml:space="preserve">Adenovirus, Rotavirus, Virus dell'apparato gastroenterico </t>
  </si>
  <si>
    <t>91.13.4</t>
  </si>
  <si>
    <t>VIRUS ANTIGENI IN MATERIALI BIOLOGICI RICERCA DIRETTA (E.I.A.)</t>
  </si>
  <si>
    <t>Adenovirus, Parvovirus B19, Rotavirus</t>
  </si>
  <si>
    <t>91.13.5</t>
  </si>
  <si>
    <t>VIRUS ANTIGENI IN MATERIALI BIOLOGICI RICERCA DIRETTA (I.F.)</t>
  </si>
  <si>
    <t>Citomegalovirus, Herpes, Virus dell' apparato respiratorio</t>
  </si>
  <si>
    <t>91.14.1</t>
  </si>
  <si>
    <t>VIRUS CITOMEGALOVIRUS ANTICORPI (E.I.A.)</t>
  </si>
  <si>
    <t>91.14.2</t>
  </si>
  <si>
    <t>VIRUS CITOMEGALOVIRUS ANTICORPI (Titolazione mediante F.C.)</t>
  </si>
  <si>
    <t>91.14.3</t>
  </si>
  <si>
    <t>VIRUS CITOMEGALOVIRUS ANTICORPI IgM  (E.I.A.)</t>
  </si>
  <si>
    <t>91.14.4</t>
  </si>
  <si>
    <t>VIRUS CITOMEGALOVIRUS DA COLTURA IDENTIFICAZIONE  MEDIANTE IBRIDAZIONE</t>
  </si>
  <si>
    <t>91.14.5</t>
  </si>
  <si>
    <t>VIRUS CITOMEGALOVIRUS IN MATERIALI BIOLOGICI DIVERSI RICERCA MEDIANTE ESAME COLTURALE (Metodo rapido)</t>
  </si>
  <si>
    <t>91.15.1</t>
  </si>
  <si>
    <t xml:space="preserve">VIRUS CITOMEGALOVIRUS NEL LATTE MATERNO E NEL TAMPONE FARINGEO  ESAME COLTURALE (Metodo tradizionale) </t>
  </si>
  <si>
    <t>91.15.2</t>
  </si>
  <si>
    <t>VIRUS CITOMEGALOVIRUS NEL SANGUE ACIDI NUCLEICI IDENTIFICAZIONE MEDIANTE IBRIDAZIONE</t>
  </si>
  <si>
    <t>91.15.3</t>
  </si>
  <si>
    <t>VIRUS CITOMEGALOVIRUS NEL SANGUE ESAME COLTURALE (Metodo tradizionale)</t>
  </si>
  <si>
    <t>91.15.4</t>
  </si>
  <si>
    <t>VIRUS CITOMEGALOVIRUS NELL' URINA  ESAME COLTURALE (Metodo tradizionale)</t>
  </si>
  <si>
    <t>91.15.5</t>
  </si>
  <si>
    <t>VIRUS CITOMEGALOVIRUS NELL' URINA ACIDI NUCLEICI IDENTIFICAZIONE MEDIANTE IBRIDAZIONE</t>
  </si>
  <si>
    <t>91.16.1</t>
  </si>
  <si>
    <t>VIRUS COXSACKIE [B1, B2, B3, B4, B5, B6] ANTICORPI (Titolazione mediante F.C.)</t>
  </si>
  <si>
    <t>91.16.2</t>
  </si>
  <si>
    <t xml:space="preserve">VIRUS COXSACKIE [B1, B2, B3, B4, B5, B6] ANTICORPI (Titolazione mediante I.F.) </t>
  </si>
  <si>
    <t>91.16.3</t>
  </si>
  <si>
    <t>VIRUS DA COLTURA IDENTIFICAZIONE (mediante I.F.)</t>
  </si>
  <si>
    <t>Citomegalovirus, Herpes, Virus dell'apparato respiratorio</t>
  </si>
  <si>
    <t>91.16.4</t>
  </si>
  <si>
    <t>VIRUS DA COLTURA IDENTIFICAZIONE (mediante M. E.)</t>
  </si>
  <si>
    <t>Virus dell'apparato gastroenterico</t>
  </si>
  <si>
    <t>91.16.5</t>
  </si>
  <si>
    <t>VIRUS DA COLTURA IDENTIFICAZIONE (mediante Neutralizzazione)</t>
  </si>
  <si>
    <t>91.16.6</t>
  </si>
  <si>
    <t>VIRUS ECHO (Titolazione mediante I.F.)</t>
  </si>
  <si>
    <t>91.17.1</t>
  </si>
  <si>
    <t xml:space="preserve">VIRUS EPATITE A [HAV] ANTICORPI  </t>
  </si>
  <si>
    <t>91.17.2</t>
  </si>
  <si>
    <t xml:space="preserve">VIRUS EPATITE A [HAV] ANTICORPI IgM  </t>
  </si>
  <si>
    <t>91.17.3</t>
  </si>
  <si>
    <t>VIRUS EPATITE B [HBV] ACIDI NUCLEICI IBRIDAZIONE (Previa reazione polimerasica a catena)</t>
  </si>
  <si>
    <t>91.17.4</t>
  </si>
  <si>
    <t>VIRUS EPATITE B [HBV] ACIDI NUCLEICI IBRIDAZIONE DIRETTA</t>
  </si>
  <si>
    <t>91.17.5</t>
  </si>
  <si>
    <t>VIRUS EPATITE B [HBV] ANTICORPI HBcAg</t>
  </si>
  <si>
    <t>91.18.1</t>
  </si>
  <si>
    <t xml:space="preserve">VIRUS EPATITE B [HBV] ANTICORPI HBcAg  IgM </t>
  </si>
  <si>
    <t>91.18.2</t>
  </si>
  <si>
    <t>VIRUS EPATITE B [HBV] ANTICORPI HBeAg</t>
  </si>
  <si>
    <t>91.18.3</t>
  </si>
  <si>
    <t xml:space="preserve">VIRUS EPATITE B [HBV] ANTICORPI HBsAg </t>
  </si>
  <si>
    <t>91.18.4</t>
  </si>
  <si>
    <t>VIRUS EPATITE B [HBV] ANTIGENE HBeAg</t>
  </si>
  <si>
    <t>91.18.5</t>
  </si>
  <si>
    <t xml:space="preserve">VIRUS EPATITE B [HBV] ANTIGENE HBsAg </t>
  </si>
  <si>
    <t>91.19.1</t>
  </si>
  <si>
    <t>VIRUS EPATITE B [HBV] ANTIGENE HBsAg (Saggio di conferma)</t>
  </si>
  <si>
    <t>91.19.2</t>
  </si>
  <si>
    <t xml:space="preserve">VIRUS EPATITE B [HBV] DNA-POLIMERASI </t>
  </si>
  <si>
    <t>91.19.3</t>
  </si>
  <si>
    <t>VIRUS EPATITE C [HCV] ANALISI QUALITATIVA DI HCV RNA</t>
  </si>
  <si>
    <t>91.19.4</t>
  </si>
  <si>
    <t>VIRUS EPATITE C [HCV] ANALISI QUANTITATIVA DI HCV RNA</t>
  </si>
  <si>
    <t>91.19.5</t>
  </si>
  <si>
    <t xml:space="preserve">VIRUS EPATITE C [HCV] ANTICORPI </t>
  </si>
  <si>
    <t>91.20.1</t>
  </si>
  <si>
    <t>VIRUS EPATITE C [HCV] IMMUNOBLOTTING (Saggio di conferma)</t>
  </si>
  <si>
    <t>91.20.2</t>
  </si>
  <si>
    <t>VIRUS EPATITE C [HCV] TIPIZZAZIONE GENOMICA</t>
  </si>
  <si>
    <t>91.20.3</t>
  </si>
  <si>
    <t xml:space="preserve">VIRUS EPATITE DELTA [HDV] ANTICORPI </t>
  </si>
  <si>
    <t>91.20.4</t>
  </si>
  <si>
    <t xml:space="preserve">VIRUS EPATITE DELTA [HDV] ANTICORPI IgM </t>
  </si>
  <si>
    <t>91.20.5</t>
  </si>
  <si>
    <t xml:space="preserve">VIRUS EPATITE DELTA [HDV] ANTIGENE HDVAg </t>
  </si>
  <si>
    <t>91.21.1</t>
  </si>
  <si>
    <t>VIRUS EPSTEIN BARR [EBV] ANTICORPI (EA o EBNA o VCA) (E.I.A.)</t>
  </si>
  <si>
    <t>91.21.2</t>
  </si>
  <si>
    <t xml:space="preserve">VIRUS EPSTEIN BARR [EBV] ANTICORPI (EA o EBNA o VCA) (Titolazione mediante I.F.)   </t>
  </si>
  <si>
    <t>91.21.3</t>
  </si>
  <si>
    <t>VIRUS EPSTEIN BARR [EBV] ANTICORPI ETEROFILI (Test rapido)</t>
  </si>
  <si>
    <t>91.21.4</t>
  </si>
  <si>
    <t>VIRUS EPSTEIN BARR [EBV] ANTICORPI ETEROFILI [R. PAUL BUNNEL DAVIDSOHN]</t>
  </si>
  <si>
    <t>91.21.5</t>
  </si>
  <si>
    <t>VIRUS HERPES ANTICORPI (Titolazione mediante F.C.)</t>
  </si>
  <si>
    <t>91.22.1</t>
  </si>
  <si>
    <t xml:space="preserve">VIRUS HERPES SIMPLEX (TIPO 1 o 2) ANTICORPI </t>
  </si>
  <si>
    <t>91.22.2</t>
  </si>
  <si>
    <t>VIRUS IMMUNODEF. ACQUISITA [HIV ] ANALISI QUALITATIVA DI RNA (Previa reazione polimerasica a catena)</t>
  </si>
  <si>
    <t>91.22.3</t>
  </si>
  <si>
    <t>VIRUS IMMUNODEF. ACQUISITA [HIV ] ANALISI QUANTITATIVA DI RNA (Previa reazione polimerasica a catena)</t>
  </si>
  <si>
    <t>91.22.4</t>
  </si>
  <si>
    <t xml:space="preserve">VIRUS IMMUNODEF. ACQUISITA [HIV 1-2] ANTICORPI </t>
  </si>
  <si>
    <t>91.22.5</t>
  </si>
  <si>
    <t>VIRUS IMMUNODEF. ACQUISITA [HIV 1-2] ANTICORPI  IMMUNOBLOTTING (Saggio di conferma)</t>
  </si>
  <si>
    <t>91.23.1</t>
  </si>
  <si>
    <t>VIRUS IMMUNODEF. ACQUISITA [HIV 1] ANTICORPI  IMMUNOBLOTTING (Saggio di conferma)</t>
  </si>
  <si>
    <t>91.23.2</t>
  </si>
  <si>
    <t>VIRUS IMMUNODEF. ACQUISITA [HIV 1] ANTICORPI ANTI ANTIGENE  P24 (E.I.A.)</t>
  </si>
  <si>
    <t>91.23.3</t>
  </si>
  <si>
    <t>VIRUS IMMUNODEF. ACQUISITA [HIV 1] ANTIGENE P24 (E.I.A.)</t>
  </si>
  <si>
    <t>91.23.4</t>
  </si>
  <si>
    <t>VIRUS IMMUNODEF. ACQUISITA [HIV 1] ANTIGENE P24 DA COLTURE LINFOCITARIE (E.I.A.)</t>
  </si>
  <si>
    <t>91.23.5</t>
  </si>
  <si>
    <t>VIRUS IMMUNODEF. ACQUISITA [HIV 2] ANTICORPI IMMUNOBLOTTING (Saggio di conferma)</t>
  </si>
  <si>
    <t>91.24.1</t>
  </si>
  <si>
    <t>VIRUS IN MATERIALI BIOLOGICI ESAME COLTURALE (Metodo rapido)</t>
  </si>
  <si>
    <t>91.24.2</t>
  </si>
  <si>
    <t>VIRUS IN MATERIALI BIOLOGICI ESAME COLTURALE (Metodo tradizionale)</t>
  </si>
  <si>
    <t>Herpes, Herpes/Varicella, Virus dell'app. gastroenterico, dell'app. respiratorio</t>
  </si>
  <si>
    <t>91.24.3</t>
  </si>
  <si>
    <t>VIRUS MORBILLO ANTICORPI (E.I.A.)</t>
  </si>
  <si>
    <t>91.24.4</t>
  </si>
  <si>
    <t>VIRUS MORBILLO ANTICORPI (I.F.)</t>
  </si>
  <si>
    <t>91.24.5</t>
  </si>
  <si>
    <t>VIRUS MORBILLO ANTICORPI (Titolazione mediante F.C.)</t>
  </si>
  <si>
    <t>91.25.1</t>
  </si>
  <si>
    <t>VIRUS PAROTITE ANTICORPI (E.I.A.)</t>
  </si>
  <si>
    <t>91.25.2</t>
  </si>
  <si>
    <t>VIRUS PAROTITE ANTICORPI (I.F.)</t>
  </si>
  <si>
    <t>91.25.3</t>
  </si>
  <si>
    <t>VIRUS PAROTITE ANTICORPI (Titolazione mediante F.C.)</t>
  </si>
  <si>
    <t>91.25.4</t>
  </si>
  <si>
    <t>VIRUS PARVOVIRUS B19 ANTICORPI (E.I.A.)</t>
  </si>
  <si>
    <t>91.25.5</t>
  </si>
  <si>
    <t>VIRUS RESPIRATORIO SINCIZIALE ANTICORPI (E.I.A.)</t>
  </si>
  <si>
    <t>91.26.1</t>
  </si>
  <si>
    <t xml:space="preserve">VIRUS RESPIRATORIO SINCIZIALE ANTICORPI (I.F.)  </t>
  </si>
  <si>
    <t>91.26.2</t>
  </si>
  <si>
    <t>SCINTIGRAFIA MIOCARDICA CON INDICATORI DI LESIONE</t>
  </si>
  <si>
    <t>In caso di contemporanea esecuzione di tomoscintigrafia codificare anche 92.09.3</t>
  </si>
  <si>
    <t>92.05.3</t>
  </si>
  <si>
    <t>ANGIOCARDIOSCINTIGRAFIA DI PRIMO PASSAGGIO (FIRST PASS)</t>
  </si>
  <si>
    <t>Studi multipli del pool ematico cardiaco first pass,</t>
  </si>
  <si>
    <t>a riposo e durante stimolo (fisico o farmacologico),</t>
  </si>
  <si>
    <t>studio del movimento di parete e frazione di eiezione,</t>
  </si>
  <si>
    <t>analisi quantitativa</t>
  </si>
  <si>
    <t>92.05.4</t>
  </si>
  <si>
    <t>ANGIOCARDIOSCINTIGRAFIA ALL'EQUILIBRIO</t>
  </si>
  <si>
    <t>Studi multipli del pool ematico cardiaco all' equilibrio,</t>
  </si>
  <si>
    <t>a riposo e dopo stimolo (fisico e/o farmacologico),</t>
  </si>
  <si>
    <t>92.05.5</t>
  </si>
  <si>
    <t xml:space="preserve">SCINTIGRAFIA SPLENICA  </t>
  </si>
  <si>
    <t>92.05.6</t>
  </si>
  <si>
    <t>SCINTIGRAFIA DEL MIDOLLO OSSEO  TOTAL BODY</t>
  </si>
  <si>
    <t>92.09</t>
  </si>
  <si>
    <t>ALTRI STUDI DI FUNZIONE CON RADIOISOTOPI</t>
  </si>
  <si>
    <t>92.09.1</t>
  </si>
  <si>
    <t xml:space="preserve">TOMOSCINTIGRAFIA MIOCARDICA (PET) DI PERFUSIONE A RIPOSO E DOPO STIMOLO </t>
  </si>
  <si>
    <t>92.09.2</t>
  </si>
  <si>
    <t>TOMOSCINTIGRAFIA MIOCARDICA (SPET) DI PERFUSIONE A RIPOSO O DOPO STIMOLO</t>
  </si>
  <si>
    <t>92.09.3</t>
  </si>
  <si>
    <t>TOMOSCINTIGRAFIA MIOCARDICA CON INDICATORI DI LESIONE</t>
  </si>
  <si>
    <t>In corso di esame planare con indicatori di lesione, con unica somministrazione di radiofarmaco</t>
  </si>
  <si>
    <t>92.09.4</t>
  </si>
  <si>
    <t>DETERMINAZIONE DEL VOLUME PLASMATICO O DEL VOLUME ERITROCITARIO</t>
  </si>
  <si>
    <t>92.09.5</t>
  </si>
  <si>
    <t xml:space="preserve">STUDIO DI SOPRAVVIVENZA DEGLI ERITROCITI, CINETICA DIFFERENZIALE </t>
  </si>
  <si>
    <t>PER ORGANO/TESSUTO (FEGATO, MILZA)</t>
  </si>
  <si>
    <t>92.09.6</t>
  </si>
  <si>
    <t>STUDIO COMPLETO DELLA FERROCINETICA</t>
  </si>
  <si>
    <t>92.09.7</t>
  </si>
  <si>
    <t xml:space="preserve">STUDIO DELLA CINETICA DELLE PIASTRINE O DEI LEUCOCITI, </t>
  </si>
  <si>
    <t xml:space="preserve">CON O SENZA LOCALIZZAZIONE DIFFERENZIALE PER ORGANO/TESSUTO </t>
  </si>
  <si>
    <t>92.1</t>
  </si>
  <si>
    <t>ALTRE SCINTIGRAFIE</t>
  </si>
  <si>
    <t>92.11.1</t>
  </si>
  <si>
    <t>SCINTIGRAFIA CEREBRALE, STATICA, STUDIO COMPLETO</t>
  </si>
  <si>
    <t>92.11.2</t>
  </si>
  <si>
    <t>SCINTIGRAFIA CEREBRALE CON ANGIOSCINTIGRAFIA, STUDIO COMPLETO</t>
  </si>
  <si>
    <t>92.11.3</t>
  </si>
  <si>
    <t xml:space="preserve">VALUTAZIONE DELLE  DERIVAZIONI LIQUORALI </t>
  </si>
  <si>
    <t>92.11.4</t>
  </si>
  <si>
    <t>DETERMINAZIONE E LOCALIZZAZIONE PERDITE DI LCR</t>
  </si>
  <si>
    <t>92.11.5</t>
  </si>
  <si>
    <t>TOMOSCINTIGRAFIA  CEREBRALE (SPET)</t>
  </si>
  <si>
    <t>92.11.6</t>
  </si>
  <si>
    <t>TOMOSCINTIGRAFIA  CEREBRALE (PET)</t>
  </si>
  <si>
    <t>Studio qualitativo</t>
  </si>
  <si>
    <t>92.11.7</t>
  </si>
  <si>
    <t>Studio quantitativo</t>
  </si>
  <si>
    <t>92.13</t>
  </si>
  <si>
    <t>SCINTIGRAFIA DELLE PARATIROIDI</t>
  </si>
  <si>
    <t>Con tecnica di sottrazione incluso: Scintigrafia della tiroide</t>
  </si>
  <si>
    <t>92.14</t>
  </si>
  <si>
    <t>SCINTIGRAFIA DELLE OSSA</t>
  </si>
  <si>
    <t>92.14.1</t>
  </si>
  <si>
    <t>SCINTIGRAFIA OSSEA O ARTICOLARE SEGMENTARIA</t>
  </si>
  <si>
    <t>92.14.2</t>
  </si>
  <si>
    <t>SCINTIGRAFIA OSSEA  O ARTICOLARE SEGMENTARIA POLIFASICA</t>
  </si>
  <si>
    <t>92.15</t>
  </si>
  <si>
    <t>SCINTIGRAFIA POLMONARE</t>
  </si>
  <si>
    <t>92.15.1</t>
  </si>
  <si>
    <t xml:space="preserve">SCINTIGRAFIA POLMONARE PERFUSIONALE </t>
  </si>
  <si>
    <t>(6 proiezioni)</t>
  </si>
  <si>
    <t>92.15.2</t>
  </si>
  <si>
    <t>SCINTIGRAFIA POLMONARE VENTILATORIA</t>
  </si>
  <si>
    <t>92.15.3</t>
  </si>
  <si>
    <t>STUDIO QUANTITATIVO DIFFERENZIALE DELLA FUNZIONE POLMONARE</t>
  </si>
  <si>
    <t>Eventuale aggiunta a: Scintigrafia perfusionale/ventilatoria (92.15.1-92.15.2)</t>
  </si>
  <si>
    <t>92.15.4</t>
  </si>
  <si>
    <t>SCINTIGRAFIA POLMONARE CON INDICATORE POSITIVO</t>
  </si>
  <si>
    <t>92.15.5</t>
  </si>
  <si>
    <t xml:space="preserve">TOMOSCINTIGRAFIA POLMONARE </t>
  </si>
  <si>
    <t>In corso di scintigrafia polmonare, con unica somministrazione di radiofarmaco</t>
  </si>
  <si>
    <t>92.16</t>
  </si>
  <si>
    <t>SCINTIGRAFIA DEL SISTEMA LINFATICO</t>
  </si>
  <si>
    <t>92.16.1</t>
  </si>
  <si>
    <t>SCINTIGRAFIA LINFATICA E LINFOGHIANDOLARE SEGMENTARIA</t>
  </si>
  <si>
    <t>92.18</t>
  </si>
  <si>
    <t>SCINTIGRAFIA TOTAL BODY</t>
  </si>
  <si>
    <t>92.18.1</t>
  </si>
  <si>
    <t>SCINTIGRAFIA GLOBALE CORPOREA CON INDICATORI POSITIVI</t>
  </si>
  <si>
    <t>92.18.2</t>
  </si>
  <si>
    <t>SCINTIGRAFIA OSSEA O ARTICOLARE</t>
  </si>
  <si>
    <t>92.18.3</t>
  </si>
  <si>
    <t xml:space="preserve">RICERCA DI METASTASI DI TUMORI TIROIDEI 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</si>
  <si>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</si>
  <si>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</si>
  <si>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</si>
  <si>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</si>
  <si>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</si>
  <si>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TOMOSCINTIGRAFIA GLOBALE CORPOREA (PET)</t>
  </si>
  <si>
    <t>92.19</t>
  </si>
  <si>
    <t>SCINTIGRAFIA DI ALTRE SEDI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</si>
  <si>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</si>
  <si>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</si>
  <si>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</si>
  <si>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</si>
  <si>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</si>
  <si>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</si>
  <si>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</si>
  <si>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</si>
  <si>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</si>
  <si>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</si>
  <si>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Con o senza indicatori positivi, cellule autologhe marcate, traccianti immunologici e recettoriali</t>
  </si>
  <si>
    <t>92.2</t>
  </si>
  <si>
    <t>RADIOLOGIA TERAPEUTICA E MEDICINA NUCLEARE</t>
  </si>
  <si>
    <t xml:space="preserve">Incluso: l'uso di accessori standard non personalizzati (schermature, compensatori, sistemi di </t>
  </si>
  <si>
    <t>immobilizzazione) per applicazioni radioterapeutiche.</t>
  </si>
  <si>
    <t>92.21.1</t>
  </si>
  <si>
    <t xml:space="preserve">ROENTGENTERAPIA </t>
  </si>
  <si>
    <t>Per seduta</t>
  </si>
  <si>
    <t>92.23</t>
  </si>
  <si>
    <t>TELECOBALTOTERAPIA</t>
  </si>
  <si>
    <t>Uso di: Unità di Cobalto 60</t>
  </si>
  <si>
    <t>92.23.1</t>
  </si>
  <si>
    <t>CON CAMPO FISSO  O DUE CAMPI CONTRAPPOSTI</t>
  </si>
  <si>
    <t>Per seduta e per focolaio trattato</t>
  </si>
  <si>
    <t>92.23.2</t>
  </si>
  <si>
    <t xml:space="preserve">CON CAMPI MULTIPLI, DI MOVIMENTO </t>
  </si>
  <si>
    <t>92.23.3</t>
  </si>
  <si>
    <t>CON TECNICA FLASH</t>
  </si>
  <si>
    <t>92.24</t>
  </si>
  <si>
    <t>TELERADIOTERAPIA MEDIANTE FOTONI X DI  MEGAVOLTAGGIO</t>
  </si>
  <si>
    <t>Uso di: Acceleratore lineare</t>
  </si>
  <si>
    <t>92.24.1</t>
  </si>
  <si>
    <t>TELETERAPIA CON ACCELERATORE LINEARE</t>
  </si>
  <si>
    <t>92.24.2</t>
  </si>
  <si>
    <t>92.24.3</t>
  </si>
  <si>
    <t xml:space="preserve">TELETERAPIA CON ACCELERATORE LINEARE </t>
  </si>
  <si>
    <t>92.24.4</t>
  </si>
  <si>
    <t>RADIOTERAPIA STEREOTASSICA</t>
  </si>
  <si>
    <t>92.25</t>
  </si>
  <si>
    <t>TELERADIOTERAPIA CON ELETTRONI</t>
  </si>
  <si>
    <t>Teleterapia con acceleratore lineare</t>
  </si>
  <si>
    <t>92.25.1</t>
  </si>
  <si>
    <t>TELETERAPIA CON ELETTRONI A UNO O PIU' CAMPI FISSI</t>
  </si>
  <si>
    <t>92.25.2</t>
  </si>
  <si>
    <t xml:space="preserve">IRRADIAZIONE CUTANEA TOTALE CON ELETTRONI (TSEI/TSEBI) </t>
  </si>
  <si>
    <t>92.27</t>
  </si>
  <si>
    <t>IMPIANTO O INSERZIONE DI ELEMENTI RADIOATTIVI</t>
  </si>
  <si>
    <t>92.27.1</t>
  </si>
  <si>
    <t xml:space="preserve">BRACHITERAPIA ENDOCAVITARIA </t>
  </si>
  <si>
    <t>CON CARICAMENTO REMOTO (HDR)</t>
  </si>
  <si>
    <t>92.27.2</t>
  </si>
  <si>
    <t xml:space="preserve">BRACHITERAPIA INTERSTIZIALE </t>
  </si>
  <si>
    <t>CON IMPIANTO PERMANENTE</t>
  </si>
  <si>
    <t>92.27.3</t>
  </si>
  <si>
    <t>BRACHITERAPIA DI SUPERFICIE (HDR)</t>
  </si>
  <si>
    <t>92.27.4</t>
  </si>
  <si>
    <t>BRACHITERAPIA INTERSTIZIALE</t>
  </si>
  <si>
    <t>92.27.5</t>
  </si>
  <si>
    <t>BETATERAPIA DI CONTATTO</t>
  </si>
  <si>
    <t>92.28</t>
  </si>
  <si>
    <t>INIEZIONE O INSTILLAZIONE DI RADIOISOTOPI</t>
  </si>
  <si>
    <t>Endocavitari, endovenosi</t>
  </si>
  <si>
    <t>92.28.1</t>
  </si>
  <si>
    <t>TERAPIA DEGLI IPERTIROIDISMI</t>
  </si>
  <si>
    <t>Fino a 370 MBq</t>
  </si>
  <si>
    <t>92.28.2</t>
  </si>
  <si>
    <t>Per ogni 370 MBq successivi</t>
  </si>
  <si>
    <t>92.28.3</t>
  </si>
  <si>
    <t>TERAPIA ENDOCAVITARIA</t>
  </si>
  <si>
    <t>92.28.4</t>
  </si>
  <si>
    <t>TERAPIA CON ANTICORPI MONOCLONALI</t>
  </si>
  <si>
    <t>Fino a 185 MBq</t>
  </si>
  <si>
    <t>92.28.5</t>
  </si>
  <si>
    <t>Per ogni 185 MBq successivi</t>
  </si>
  <si>
    <t>92.28.6</t>
  </si>
  <si>
    <t>TERAPIA PALLIATIVA DEL DOLORE DA METASTASI OSSEE</t>
  </si>
  <si>
    <t>92.29</t>
  </si>
  <si>
    <t>ALTRE PROCEDURE RADIOTERAPEUTICHE</t>
  </si>
  <si>
    <t>92.29.1</t>
  </si>
  <si>
    <t>INDIVIDUAZIONE DEL VOLUME BERSAGLIO E SIMULAZIONE</t>
  </si>
  <si>
    <t>Con simulatore radiologico</t>
  </si>
  <si>
    <t>(intero trattamento)</t>
  </si>
  <si>
    <t>92.29.2</t>
  </si>
  <si>
    <t>Con TC simulatore o TC</t>
  </si>
  <si>
    <t>In caso di iniezione di mezzo di contrasto codificare anche (38.99.1)</t>
  </si>
  <si>
    <t>92.29.3</t>
  </si>
  <si>
    <t>Con RM</t>
  </si>
  <si>
    <t>In caso di iniezione di mezzo di contrasto codificare anche (38.99.2)</t>
  </si>
  <si>
    <t>92.29.4</t>
  </si>
  <si>
    <t>STUDIO FISICO-DOSIMETRICO</t>
  </si>
  <si>
    <t>Calcolo della dose in punti</t>
  </si>
  <si>
    <t>92.29.5</t>
  </si>
  <si>
    <t>STUDIO FISICO-DOSIMETRICO CON ELABORATORE SU SCANSIONI TC</t>
  </si>
  <si>
    <t>In caso di ricostruzione 3D codificare anche (88.90.2)</t>
  </si>
  <si>
    <t>92.29.6</t>
  </si>
  <si>
    <t>DOSIMETRIA IN VIVO</t>
  </si>
  <si>
    <t>Controllo fisico della ripetibilita' del trattamento</t>
  </si>
  <si>
    <t>Controllo fisico per radioprotezione</t>
  </si>
  <si>
    <t>92.29.7</t>
  </si>
  <si>
    <t>SCHERMATURA PERSONALIZZATA</t>
  </si>
  <si>
    <t xml:space="preserve"> (intero trattamento)</t>
  </si>
  <si>
    <t>92.29.8</t>
  </si>
  <si>
    <t>SISTEMA DI IMMOBILIZZAZIONE PERSONALIZZATO</t>
  </si>
  <si>
    <t>92.29.9</t>
  </si>
  <si>
    <t>PREPARAZIONE DI COMPENSATORI SAGOMATI</t>
  </si>
  <si>
    <t>93</t>
  </si>
  <si>
    <t>TERAPIA FISICA, TERAPIA RESPIRATORIA, RIABILITAZIONE E PROCEDURE CORRELATE</t>
  </si>
  <si>
    <t>Escluso: le procedure di terapia fisica diagnostica sotto elencate:</t>
  </si>
  <si>
    <t>quando effettuate come parte di una visita generale specialistica (89.7)</t>
  </si>
  <si>
    <t>93.01.1</t>
  </si>
  <si>
    <t>VALUTAZIONE FUNZIONALE GLOBALE</t>
  </si>
  <si>
    <t>Con scala psico-comportamentale</t>
  </si>
  <si>
    <t>93.01.2</t>
  </si>
  <si>
    <t>VALUTAZIONE FUNZIONALE SEGMENTARIA</t>
  </si>
  <si>
    <t>93.01.3</t>
  </si>
  <si>
    <t>VALUTAZIONE MONOFUNZIONALE</t>
  </si>
  <si>
    <t>VISITA GINECOLOGICA</t>
  </si>
  <si>
    <t>Visita  ostetrico-ginecologica/andrologica, Esame pelvico</t>
  </si>
  <si>
    <t>89.3</t>
  </si>
  <si>
    <t>ALTRE MISURE ANATOMICHE E FISIOLOGICHE ED ESAMI MANUALI</t>
  </si>
  <si>
    <t xml:space="preserve">Escluso: Le procedure sottoelencate quando effettuate come parte 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</si>
  <si>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</si>
  <si>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</si>
  <si>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</si>
  <si>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</si>
  <si>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</si>
  <si>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</si>
  <si>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</si>
  <si>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</si>
  <si>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</si>
  <si>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</si>
  <si>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</si>
  <si>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</si>
  <si>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</si>
  <si>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</si>
  <si>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</si>
  <si>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Curva dose-risposta</t>
  </si>
  <si>
    <t>Spirometria di base e spirometrie di controllo fino ad un massimo di 13</t>
  </si>
  <si>
    <t>89.37.6</t>
  </si>
  <si>
    <t xml:space="preserve">PROVA BRONCODINAMICA CON BRONCOCOSTRITTORE SPECIFICO </t>
  </si>
  <si>
    <t>Singolo stimolo</t>
  </si>
  <si>
    <t>Spirometria di base e spirometrie di controllo fino ad un massimo di 4</t>
  </si>
  <si>
    <t>89.38.1</t>
  </si>
  <si>
    <t xml:space="preserve">RESISTENZE DELLE VIE AEREE </t>
  </si>
  <si>
    <t>Escluso: Spirometria</t>
  </si>
  <si>
    <t>89.38.2</t>
  </si>
  <si>
    <t>SPIROMETRIA GLOBALE CON TECNICA PLETISMOGRAFICA</t>
  </si>
  <si>
    <t>89.38.3</t>
  </si>
  <si>
    <t>DIFFUSIONE ALVEOLO-CAPILLARE 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</si>
  <si>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</si>
  <si>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</si>
  <si>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</si>
  <si>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</si>
  <si>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</si>
  <si>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</si>
  <si>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</si>
  <si>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</t>
  </si>
  <si>
    <t>TRANSDIAFRAMMATICHE</t>
  </si>
  <si>
    <t>89.38.8</t>
  </si>
  <si>
    <t>TEST DI DISTRIBUZIONE DELLA VENTILAZIONE CON GAS NON RADIOATTIVI</t>
  </si>
  <si>
    <t>89.38.9</t>
  </si>
  <si>
    <t>DETERMINAZIONE DELLA P O.1</t>
  </si>
  <si>
    <t>89.39.1</t>
  </si>
  <si>
    <t>OSSERVAZIONE DERMATOLOGICA IN EPILUMINESCENZA</t>
  </si>
  <si>
    <t>89.39.2</t>
  </si>
  <si>
    <t>OSSERVAZIONE DERMATOLOGICA IN EPIDIASCOPIA</t>
  </si>
  <si>
    <t>89.39.3</t>
  </si>
  <si>
    <t>VALUTAZIONE DELLA SOGLIA DI SENSIBILITA' VIBRATORIA</t>
  </si>
  <si>
    <t>89.39.4</t>
  </si>
  <si>
    <t>GUSTOMETRIA [OLFATTOMETRIA]</t>
  </si>
  <si>
    <t>89.39.5</t>
  </si>
  <si>
    <t>ELETTROGUSTOMETRIA</t>
  </si>
  <si>
    <t>89.4</t>
  </si>
  <si>
    <t>TEST CARDIOLOGICI DA SFORZO E CONTROLLO DI PACE-MAKER</t>
  </si>
  <si>
    <t>89.41</t>
  </si>
  <si>
    <t>TEST CARDIOVASCOLARE DA SFORZO CON PEDANA MOBILE</t>
  </si>
  <si>
    <t>Escluso: Prova da sforzo cardiorespiratorio (89.44.1)</t>
  </si>
  <si>
    <t>89.42</t>
  </si>
  <si>
    <t>TEST DA SFORZO DEI DUE GRADINI DI MASTERS</t>
  </si>
  <si>
    <t>89.43</t>
  </si>
  <si>
    <t>TEST CARDIOVASCOLARE DA SFORZO CON CICLOERGOMETRO</t>
  </si>
  <si>
    <t>89.44</t>
  </si>
  <si>
    <t>ALTRI TEST CARDIOVASCOLARI DA SFORZO</t>
  </si>
  <si>
    <t>Test da sforzo al tallio con o senza stimolatore transesofageo</t>
  </si>
  <si>
    <t>Test da sforzo isometrici, test da sforzo con arti superiori, test con stress mentale</t>
  </si>
  <si>
    <t>89.44.1</t>
  </si>
  <si>
    <t xml:space="preserve">PROVA DA SFORZO CARDIORESPIRATORIO </t>
  </si>
  <si>
    <t>ECG, analisi gas respiratori, determinazione della ventilazione, emogasanalisi</t>
  </si>
  <si>
    <t>89.44.2</t>
  </si>
  <si>
    <t>TEST DEL CAMMINO</t>
  </si>
  <si>
    <t>89.48.1</t>
  </si>
  <si>
    <t>CONTROLLO E PROGRAMMAZIONE PACE-MAKER</t>
  </si>
  <si>
    <t>89.5</t>
  </si>
  <si>
    <t>ALTRI TEST FUNZIONALI CARDIOLOGICI</t>
  </si>
  <si>
    <t xml:space="preserve">Escluso: ECG fetale </t>
  </si>
  <si>
    <t>89.50</t>
  </si>
  <si>
    <t>ELETTROCARDIOGRAMMA DINAMICO</t>
  </si>
  <si>
    <t>Dispositivi analogici (Holter)</t>
  </si>
  <si>
    <t>89.52</t>
  </si>
  <si>
    <t>ELETTROCARDIOGRAMMA</t>
  </si>
  <si>
    <t>89.54</t>
  </si>
  <si>
    <t>MONITORAGGIO ELETTROCARDIOGRAFICO</t>
  </si>
  <si>
    <t>Telemetria</t>
  </si>
  <si>
    <t>ECG con studio dei potenziali tardivi</t>
  </si>
  <si>
    <t xml:space="preserve">Escluso: Elettrocardiogramma dinamico (89.50), quello durante chirurgia </t>
  </si>
  <si>
    <t>89.58.1</t>
  </si>
  <si>
    <t>FOTOPLETISMOGRAFIA DEGLI ARTI SUPERIORI O INFERIORI</t>
  </si>
  <si>
    <t>89.58.2</t>
  </si>
  <si>
    <t>FOTOPLETISMOGRAFIA DEGLI ARTI SUPERIORI E INFERIORI</t>
  </si>
  <si>
    <t>89.58.3</t>
  </si>
  <si>
    <t xml:space="preserve">FOTOPLETISMOGRAFIA DI ALTRI DISTRETTI </t>
  </si>
  <si>
    <t>A riposo o dopo prova fisica o farmacologica o durante blocco anestetico</t>
  </si>
  <si>
    <t>89.58.4</t>
  </si>
  <si>
    <t>PLETISMOGRAFIA AD OCCLUSIONE VENOSA DEGLI ARTI SUPERIORI O INFERIORI</t>
  </si>
  <si>
    <t>Escluso: Pletismografia di un arto (89.58.8)</t>
  </si>
  <si>
    <t>89.58.5</t>
  </si>
  <si>
    <t>PLETISMOGRAFIA AD OCCLUSIONE VENOSA DEGLI ARTI SUPERIORI E INFERIORI</t>
  </si>
  <si>
    <t>89.58.6</t>
  </si>
  <si>
    <t>PLETISMOGRAFIA PENIENA</t>
  </si>
  <si>
    <t>89.58.7</t>
  </si>
  <si>
    <t xml:space="preserve">PLETISMOGRAFIA DI ALTRI DISTRETTI </t>
  </si>
  <si>
    <t>89.58.8</t>
  </si>
  <si>
    <t>PLETISMOGRAFIA DI UN ARTO</t>
  </si>
  <si>
    <t>89.59.1</t>
  </si>
  <si>
    <t>TEST  CARDIOVASCOLARI PER VALUTAZIONE DI NEUROPATIA AUTONOMICA</t>
  </si>
  <si>
    <t>Valutazione della risposta cardiovascolare riflessa mediante test provocativi</t>
  </si>
  <si>
    <t>Escluso: Tilting test</t>
  </si>
  <si>
    <t>89.59.A</t>
  </si>
  <si>
    <t>TILTING TEST</t>
  </si>
  <si>
    <t>89.6</t>
  </si>
  <si>
    <t>MONITORAGGIO CIRCOLATORIO</t>
  </si>
  <si>
    <t>Escluso: Monitoraggio elettrocardiografico durante chirurgia</t>
  </si>
  <si>
    <t>89.61.1</t>
  </si>
  <si>
    <t xml:space="preserve">MONITORAGGIO CONTINUO [24 Ore] DELLA PRESSIONE ARTERIOSA </t>
  </si>
  <si>
    <t>89.62</t>
  </si>
  <si>
    <t>MONITORAGGIO DELLA PRESSIONE VENOSA CENTRALE</t>
  </si>
  <si>
    <t>89.65.1</t>
  </si>
  <si>
    <t>EMOGASANALISI ARTERIOSA SISTEMICA</t>
  </si>
  <si>
    <t>Emogasanalisi di sangue capillare o arterioso</t>
  </si>
  <si>
    <t>89.65.2</t>
  </si>
  <si>
    <t xml:space="preserve">EMOGASANALISI DURANTE RESPIRAZIONE DI O2 AD ALTA CONCENTRAZIONE </t>
  </si>
  <si>
    <t>Test dell' iperossia</t>
  </si>
  <si>
    <t>89.65.3</t>
  </si>
  <si>
    <t>EMOGASANALISI DURANTE RESPIRAZIONE DI O2 A BASSA CONCENTRAZIONE</t>
  </si>
  <si>
    <t>Test dell' ipossia</t>
  </si>
  <si>
    <t>89.65.4</t>
  </si>
  <si>
    <t>MONITORAGGIO TRANSCUTANEO DI O2 E CO2</t>
  </si>
  <si>
    <t>89.65.5</t>
  </si>
  <si>
    <t>MONITORAGGIO INCRUENTO DELLA SATURAZIONE ARTERIOSA</t>
  </si>
  <si>
    <t>89.65.6</t>
  </si>
  <si>
    <t>EMOGASANALISI PRIMA E DOPO IPERVENTILAZIONE</t>
  </si>
  <si>
    <t>89.66</t>
  </si>
  <si>
    <t>EMOGASANALISI DI SANGUE MISTO VENOSO</t>
  </si>
  <si>
    <t>89.7</t>
  </si>
  <si>
    <t>VISITA GENERALE</t>
  </si>
  <si>
    <t>Visita specialistica, Prima visita</t>
  </si>
  <si>
    <t>Escluso: Visita neurologica (89.13), Visita ginecologica (89.26), Visita oculistica (95.02)</t>
  </si>
  <si>
    <t>90-91</t>
  </si>
  <si>
    <t xml:space="preserve">PRESTAZIONI DI LABORATORIO </t>
  </si>
  <si>
    <t>90.01.6</t>
  </si>
  <si>
    <t>3 METIL ISTIDINA [S/U]</t>
  </si>
  <si>
    <t>90.01.1</t>
  </si>
  <si>
    <t>11 DEOSSICORTISOLO</t>
  </si>
  <si>
    <t>90.01.2</t>
  </si>
  <si>
    <t>17 ALFA IDROSSIPROGESTERONE (17 OH-P)</t>
  </si>
  <si>
    <t>90.01.3</t>
  </si>
  <si>
    <t>17 CHETOSTEROIDI [dU]</t>
  </si>
  <si>
    <t>90.01.4</t>
  </si>
  <si>
    <t>17 IDROSSICORTICOIDI [dU]</t>
  </si>
  <si>
    <t>90.01.5</t>
  </si>
  <si>
    <t>ACIDI BILIARI</t>
  </si>
  <si>
    <t>90.02.1</t>
  </si>
  <si>
    <t>ACIDO 5 IDROSSI 3 INDOLACETICO  [dU]</t>
  </si>
  <si>
    <t>R</t>
  </si>
  <si>
    <t>90.02.2</t>
  </si>
  <si>
    <t xml:space="preserve">ACIDO CITRICO </t>
  </si>
  <si>
    <t>90.02.3</t>
  </si>
  <si>
    <t>ACIDO DELTA AMINOLEVULINICO (ALA)</t>
  </si>
  <si>
    <t>90.02.4</t>
  </si>
  <si>
    <t>ACIDO IPPURICO</t>
  </si>
  <si>
    <t>90.02.5</t>
  </si>
  <si>
    <t>ACIDO LATTICO</t>
  </si>
  <si>
    <t>90.03.1</t>
  </si>
  <si>
    <t>ACIDO PARA AMINOIPPURICO (PAI)</t>
  </si>
  <si>
    <t>90.03.2</t>
  </si>
  <si>
    <t>ACIDO PIRUVICO</t>
  </si>
  <si>
    <t>90.03.3</t>
  </si>
  <si>
    <t>ACIDO SIALICO</t>
  </si>
  <si>
    <t>90.03.4</t>
  </si>
  <si>
    <t>ACIDO VALPROICO</t>
  </si>
  <si>
    <t>90.03.5</t>
  </si>
  <si>
    <t>ACIDO VANILMANDELICO (VMA) [dU]</t>
  </si>
  <si>
    <t>90.04.1</t>
  </si>
  <si>
    <t>ADIURETINA (ADH)</t>
  </si>
  <si>
    <t>90.04.2</t>
  </si>
  <si>
    <t xml:space="preserve">ADRENALINA - NORADRENALINA [P] </t>
  </si>
  <si>
    <t>90.04.3</t>
  </si>
  <si>
    <t>ADRENALINA - NORADRENALINA [U]</t>
  </si>
  <si>
    <t>90.04.4</t>
  </si>
  <si>
    <t>ALA DEIDRASI ERITROCITARIA</t>
  </si>
  <si>
    <t>90.04.5</t>
  </si>
  <si>
    <t>ALANINA AMINOTRANSFERASI (ALT) (GPT) [S/U]</t>
  </si>
  <si>
    <t>90.05.1</t>
  </si>
  <si>
    <t>ALBUMINA [S/U/dU]</t>
  </si>
  <si>
    <t>90.05.2</t>
  </si>
  <si>
    <t>ALDOLASI [S]</t>
  </si>
  <si>
    <t>90.05.3</t>
  </si>
  <si>
    <t>ALDOSTERONE [S/U]</t>
  </si>
  <si>
    <t>90.05.4</t>
  </si>
  <si>
    <t>ALFA 1 ANTITRIPSINA [S]</t>
  </si>
  <si>
    <t>90.05.5</t>
  </si>
  <si>
    <t>ALFA 1 FETOPROTEINA [S/La/Alb]</t>
  </si>
  <si>
    <t>90.06.1</t>
  </si>
  <si>
    <t>ALFA 1 GLICOPROTEINA ACIDA [S]</t>
  </si>
  <si>
    <t>90.06.2</t>
  </si>
  <si>
    <t>ALFA 1 MICROGLOBULINA [S/U]</t>
  </si>
  <si>
    <t>90.06.3</t>
  </si>
  <si>
    <t>ALFA 2 MACROGLOBULINA</t>
  </si>
  <si>
    <t>90.06.4</t>
  </si>
  <si>
    <t>ALFA AMILASI [S/U]</t>
  </si>
  <si>
    <t>90.06.5</t>
  </si>
  <si>
    <t>ALFA AMILASI ISOENZIMI (Frazione pancreatica)</t>
  </si>
  <si>
    <t>90.07.1</t>
  </si>
  <si>
    <t>ALLUMINIO [S/U]</t>
  </si>
  <si>
    <t>90.07.2</t>
  </si>
  <si>
    <t>AMINOACIDI DOSAGGIO SINGOLO [S/U/Sg/P]</t>
  </si>
  <si>
    <t>90.07.3</t>
  </si>
  <si>
    <t>AMINOACIDI TOTALI [S/U/Sg/P]</t>
  </si>
  <si>
    <t>90.07.4</t>
  </si>
  <si>
    <t>AMITRIPTILINA</t>
  </si>
  <si>
    <t>90.07.5</t>
  </si>
  <si>
    <t>AMMONIO [P]</t>
  </si>
  <si>
    <t>90.08.1</t>
  </si>
  <si>
    <t>ANDROSTENEDIOLO GLUCURONIDE [S]</t>
  </si>
  <si>
    <t>90.08.2</t>
  </si>
  <si>
    <t>ANGIOTENSINA II</t>
  </si>
  <si>
    <t>90.08.3</t>
  </si>
  <si>
    <t>ANTIBIOTICI</t>
  </si>
  <si>
    <t>Aminoglicosidi, Vancomicina</t>
  </si>
  <si>
    <t>90.08.4</t>
  </si>
  <si>
    <t>APOLIPOPROTEINA ALTRA</t>
  </si>
  <si>
    <t>90.08.5</t>
  </si>
  <si>
    <t>APOLIPOPROTEINA B</t>
  </si>
  <si>
    <t>90.09.1</t>
  </si>
  <si>
    <t>APTOGLOBINA</t>
  </si>
  <si>
    <t>90.09.2</t>
  </si>
  <si>
    <t>ASPARTATO AMINOTRANSFERASI  (AST) (GOT) [S]</t>
  </si>
  <si>
    <t>90.09.3</t>
  </si>
  <si>
    <t>BARBITURICI</t>
  </si>
  <si>
    <t>90.09.4</t>
  </si>
  <si>
    <t>BENZODIAZEPINE</t>
  </si>
  <si>
    <t>90.09.5</t>
  </si>
  <si>
    <t>BENZOLO</t>
  </si>
  <si>
    <t>90.10.1</t>
  </si>
  <si>
    <t>BETA2 MICROGLOBULINA [S/U]</t>
  </si>
  <si>
    <t>90.10.2</t>
  </si>
  <si>
    <t>BICARBONATI (Idrogenocarbonato)</t>
  </si>
  <si>
    <t>90.10.3</t>
  </si>
  <si>
    <t>BILIRUBINA (Curva spettrofotometrica nel liquido amniotico)</t>
  </si>
  <si>
    <t>90.10.4</t>
  </si>
  <si>
    <t>BILIRUBINA TOTALE</t>
  </si>
  <si>
    <t>90.10.5</t>
  </si>
  <si>
    <t>BILIRUBINA TOTALE E FRAZIONATA</t>
  </si>
  <si>
    <t>90.11.1</t>
  </si>
  <si>
    <t>C PEPTIDE</t>
  </si>
  <si>
    <t>90.11.2</t>
  </si>
  <si>
    <t>C PEPTIDE: Dosaggi seriati dopo test di stimolo ( 5 )</t>
  </si>
  <si>
    <t>90.11.3</t>
  </si>
  <si>
    <t>CADMIO</t>
  </si>
  <si>
    <t>90.11.6</t>
  </si>
  <si>
    <t>CALCIO IONIZZATO</t>
  </si>
  <si>
    <t>90.11.4</t>
  </si>
  <si>
    <t>CALCIO TOTALE [S/U/dU]</t>
  </si>
  <si>
    <t>90.11.5</t>
  </si>
  <si>
    <t xml:space="preserve">CALCITONINA </t>
  </si>
  <si>
    <t>90.12.1</t>
  </si>
  <si>
    <t>CALCOLI E CONCREZIONI (Ricerca semiquantitativa)</t>
  </si>
  <si>
    <t>90.12.2</t>
  </si>
  <si>
    <t>CALCOLI ESAME CHIMICO DI BASE (Ricerca qualitativa)</t>
  </si>
  <si>
    <t>90.12.3</t>
  </si>
  <si>
    <t>CARBAMAZEPINA</t>
  </si>
  <si>
    <t>90.12.4</t>
  </si>
  <si>
    <t>CATECOLAMINE TOTALI URINARIE</t>
  </si>
  <si>
    <t>90.12.6</t>
  </si>
  <si>
    <t>CATENE KAPPA E LAMBA [S/U] dosaggio (per ogni dosaggio)</t>
  </si>
  <si>
    <t>90.12.5</t>
  </si>
  <si>
    <t>CERULOPLASMINA</t>
  </si>
  <si>
    <t>90.13.1</t>
  </si>
  <si>
    <t>CHIMOTRIPSINA [Feci]</t>
  </si>
  <si>
    <t>90.13.2</t>
  </si>
  <si>
    <t>CICLOSPORINA</t>
  </si>
  <si>
    <t>90.13.3</t>
  </si>
  <si>
    <t>CLORURO [S/U/dU]</t>
  </si>
  <si>
    <t>90.13.4</t>
  </si>
  <si>
    <t>CLORURO, SODIO E POTASSIO [Sd] (Stimolazione con Pilocarpina)</t>
  </si>
  <si>
    <t>90.13.5</t>
  </si>
  <si>
    <t>COBALAMINA (VIT. B12) [S]</t>
  </si>
  <si>
    <t>90.14.1</t>
  </si>
  <si>
    <t>COLESTEROLO HDL</t>
  </si>
  <si>
    <t>90.14.2</t>
  </si>
  <si>
    <t>COLESTEROLO LDL</t>
  </si>
  <si>
    <t>90.14.3</t>
  </si>
  <si>
    <t xml:space="preserve">COLESTEROLO TOTALE </t>
  </si>
  <si>
    <t>90.14.4</t>
  </si>
  <si>
    <t>COLINESTERASI (PSEUDO-CHE)</t>
  </si>
  <si>
    <t>90.14.5</t>
  </si>
  <si>
    <t xml:space="preserve">COPROPORFIRINE </t>
  </si>
  <si>
    <t>90.15.1</t>
  </si>
  <si>
    <t>CORPI CHETONICI</t>
  </si>
  <si>
    <t>90.15.2</t>
  </si>
  <si>
    <t xml:space="preserve">CORTICOTROPINA (ACTH) [P] </t>
  </si>
  <si>
    <t>90.15.3</t>
  </si>
  <si>
    <t>CORTISOLO [S/U]</t>
  </si>
  <si>
    <t>90.15.4</t>
  </si>
  <si>
    <t>CREATINCHINASI (CPK o CK)</t>
  </si>
  <si>
    <t>90.15.5</t>
  </si>
  <si>
    <t>CREATINCHINASI ISOENZIMA MB (CK-MB)</t>
  </si>
  <si>
    <t>90.16.1</t>
  </si>
  <si>
    <t xml:space="preserve">CREATINCHINASI ISOENZIMI </t>
  </si>
  <si>
    <t>90.16.2</t>
  </si>
  <si>
    <t>CREATINCHINASI ISOFORME</t>
  </si>
  <si>
    <t>90.16.3</t>
  </si>
  <si>
    <t>CREATININA [S/U/dU/La]</t>
  </si>
  <si>
    <t>90.16.4</t>
  </si>
  <si>
    <t>CREATININA CLEARANCE</t>
  </si>
  <si>
    <t>90.16.5</t>
  </si>
  <si>
    <t>CROMO</t>
  </si>
  <si>
    <t>90.16.6</t>
  </si>
  <si>
    <t>DECARBOSSIPROTROMBINA</t>
  </si>
  <si>
    <t>90.17.1</t>
  </si>
  <si>
    <t xml:space="preserve">DEIDROEPIANDROSTERONE (DEA) </t>
  </si>
  <si>
    <t>90.17.2</t>
  </si>
  <si>
    <t>DEIDROEPIANDROSTERONE SOLFATO (DEA-S)</t>
  </si>
  <si>
    <t>90.17.3</t>
  </si>
  <si>
    <t>DELTA 4 ANDROSTENEDIONE</t>
  </si>
  <si>
    <t>90.17.4</t>
  </si>
  <si>
    <t>DESIPRAMINA</t>
  </si>
  <si>
    <t>90.17.6</t>
  </si>
  <si>
    <t>DESOSSIPIRIDINOLINA</t>
  </si>
  <si>
    <t>90.17.5</t>
  </si>
  <si>
    <t xml:space="preserve">DIIDROTESTOSTERONE (DHT) </t>
  </si>
  <si>
    <t>90.18.1</t>
  </si>
  <si>
    <t xml:space="preserve">DOPAMINA [S/U] </t>
  </si>
  <si>
    <t>90.18.2</t>
  </si>
  <si>
    <t>DOXEPINA</t>
  </si>
  <si>
    <t>90.18.3</t>
  </si>
  <si>
    <t>DROGHE D'ABUSO</t>
  </si>
  <si>
    <t>Amfetamina, Caffeina, Cannabinoidi, Cocaina, Eroina, LSD,</t>
  </si>
  <si>
    <t>Oppiacei, Fenilciclidina, Propossifene, Nicotina</t>
  </si>
  <si>
    <t>90.18.4</t>
  </si>
  <si>
    <t xml:space="preserve">ENOLASI NEURONESPECIFICA (NSE) </t>
  </si>
  <si>
    <t>90.18.5</t>
  </si>
  <si>
    <t>ERITROPOIETINA</t>
  </si>
  <si>
    <t>90.19.1</t>
  </si>
  <si>
    <t>ESTERI ORGANOFOSFORICI</t>
  </si>
  <si>
    <t>90.19.2</t>
  </si>
  <si>
    <t>ESTRADIOLO (E2) [S/U]</t>
  </si>
  <si>
    <t>90.19.3</t>
  </si>
  <si>
    <t>ESTRIOLO (E3) [S/U]</t>
  </si>
  <si>
    <t>90.19.4</t>
  </si>
  <si>
    <t xml:space="preserve">ESTRIOLO NON CONIUGATO </t>
  </si>
  <si>
    <t>90.19.5</t>
  </si>
  <si>
    <t>ESTRONE (E1)</t>
  </si>
  <si>
    <t>90.20.1</t>
  </si>
  <si>
    <t>ETANOLO</t>
  </si>
  <si>
    <t>90.20.2</t>
  </si>
  <si>
    <t>ETOSUCCIMIDE</t>
  </si>
  <si>
    <t>90.20.3</t>
  </si>
  <si>
    <t>FARMACI ANTIARITMICI</t>
  </si>
  <si>
    <t xml:space="preserve">Chinidina, Disopiramide, Lidocaina, Procainamide </t>
  </si>
  <si>
    <t>90.20.4</t>
  </si>
  <si>
    <t>FARMACI ANTIINFIAMMATORI</t>
  </si>
  <si>
    <t xml:space="preserve">Acetaminofene, Paracetamolo, Salicilati </t>
  </si>
  <si>
    <t>90.20.5</t>
  </si>
  <si>
    <t>FARMACI ANTITUMORALI</t>
  </si>
  <si>
    <t>Ciclofosfamide, Metotressato</t>
  </si>
  <si>
    <t>90.21.1</t>
  </si>
  <si>
    <t xml:space="preserve">FARMACI DIGITALICI </t>
  </si>
  <si>
    <t>90.21.2</t>
  </si>
  <si>
    <t>FATTORE NATRIURETICO ATRIALE</t>
  </si>
  <si>
    <t>90.21.3</t>
  </si>
  <si>
    <t>FECI ESAME CHIMICO E MICROSCOPICO (Grassi, prod. di digestione, parassiti)</t>
  </si>
  <si>
    <t>90.21.4</t>
  </si>
  <si>
    <t>FECI SANGUE OCCULTO</t>
  </si>
  <si>
    <t>90.21.5</t>
  </si>
  <si>
    <t>FENILALANINA</t>
  </si>
  <si>
    <t>90.22.1</t>
  </si>
  <si>
    <t>FENITOINA</t>
  </si>
  <si>
    <t>90.22.2</t>
  </si>
  <si>
    <t>FENOLO [U]</t>
  </si>
  <si>
    <t>90.22.3</t>
  </si>
  <si>
    <t>FERRITINA [P/(Sg)Er]</t>
  </si>
  <si>
    <t>90.22.4</t>
  </si>
  <si>
    <t>FERRO [dU]</t>
  </si>
  <si>
    <t>90.22.5</t>
  </si>
  <si>
    <t>FERRO [S]</t>
  </si>
  <si>
    <t>90.23.1</t>
  </si>
  <si>
    <t>FLUORO</t>
  </si>
  <si>
    <t>90.23.2</t>
  </si>
  <si>
    <t>FOLATO [S/(Sg)Er]</t>
  </si>
  <si>
    <t>90.23.3</t>
  </si>
  <si>
    <t>FOLLITROPINA (FSH) [S/U]</t>
  </si>
  <si>
    <t>90.23.4</t>
  </si>
  <si>
    <t>FOSFATASI ACIDA</t>
  </si>
  <si>
    <t>90.23.5</t>
  </si>
  <si>
    <t>FOSFATASI ALCALINA</t>
  </si>
  <si>
    <t>90.24.1</t>
  </si>
  <si>
    <t>FOSFATASI ALCALINA ISOENZIMA OSSEO</t>
  </si>
  <si>
    <t>90.24.2</t>
  </si>
  <si>
    <t>FOSFATASI PROSTATICA (PAP)</t>
  </si>
  <si>
    <t>90.24.3</t>
  </si>
  <si>
    <t>FOSFATO INORGANICO [S/U/dU]</t>
  </si>
  <si>
    <t>90.24.4</t>
  </si>
  <si>
    <t>FOSFOESOSOISOMERASI (PHI)</t>
  </si>
  <si>
    <t>90.24.5</t>
  </si>
  <si>
    <t>FOSFORO</t>
  </si>
  <si>
    <t>90.25.1</t>
  </si>
  <si>
    <t>FRUTTOSAMINA (PROTEINE GLICATE) [S]</t>
  </si>
  <si>
    <t>90.25.2</t>
  </si>
  <si>
    <t>FRUTTOSIO [Ls]</t>
  </si>
  <si>
    <t>90.25.3</t>
  </si>
  <si>
    <t>GALATTOSIO (Prova da carico)</t>
  </si>
  <si>
    <t>90.25.4</t>
  </si>
  <si>
    <t>GALATTOSIO [S/U]</t>
  </si>
  <si>
    <t>90.25.6</t>
  </si>
  <si>
    <t>GALATTOSIO 1-FOSFATO URIDIL TRANSFERASI (GALT)</t>
  </si>
  <si>
    <t>90.25.5</t>
  </si>
  <si>
    <t>GAMMA GLUTAMIL TRANSPEPTIDASI (gamma GT) [S/U]</t>
  </si>
  <si>
    <t>90.26.1</t>
  </si>
  <si>
    <t>GASTRINA [S]</t>
  </si>
  <si>
    <t>90.26.2</t>
  </si>
  <si>
    <t xml:space="preserve">GLOBULINA LEGANTE LA TIROXINA (TBG) </t>
  </si>
  <si>
    <t>90.26.3</t>
  </si>
  <si>
    <t>GLUCAGONE [S]</t>
  </si>
  <si>
    <t>90.26.4</t>
  </si>
  <si>
    <t>GLUCOSIO (Curva da carico 3 determinazioni)</t>
  </si>
  <si>
    <t>90.26.5</t>
  </si>
  <si>
    <t>GLUCOSIO (Curva da carico 6 determinazioni)</t>
  </si>
  <si>
    <t>90.27.1</t>
  </si>
  <si>
    <t>GLUCOSIO [S/P/U/dU/La]</t>
  </si>
  <si>
    <t>90.27.2</t>
  </si>
  <si>
    <t>GLUCOSIO 6 FOSFATO DEIDROGENASI (G6PDH) [(Sg)Er]</t>
  </si>
  <si>
    <t>90.27.6</t>
  </si>
  <si>
    <t>GLUTAMMATO DEIDROGENASI</t>
  </si>
  <si>
    <t>90.27.3</t>
  </si>
  <si>
    <t>GONADOTROPINA CORIONICA (Prova immunologica di gravidanza [U]</t>
  </si>
  <si>
    <t>90.27.4</t>
  </si>
  <si>
    <t>GONADOTROPINA CORIONICA (Subunità beta frazione libera) [S/U]</t>
  </si>
  <si>
    <t>90.27.5</t>
  </si>
  <si>
    <t>GONADOTROPINA CORIONICA (Subunità beta, molecola intera)</t>
  </si>
  <si>
    <t>90.28.1</t>
  </si>
  <si>
    <t>Hb - EMOGLOBINA GLICATA</t>
  </si>
  <si>
    <t>90.28.2</t>
  </si>
  <si>
    <t>IDROSSIPROLINA [U]</t>
  </si>
  <si>
    <t>90.28.3</t>
  </si>
  <si>
    <t>IMIPRAMINA</t>
  </si>
  <si>
    <t>90.28.4</t>
  </si>
  <si>
    <t>IMMUNOGLOBULINE: CATENE KAPPA E LAMBDA [S/U]</t>
  </si>
  <si>
    <t>90.28.5</t>
  </si>
  <si>
    <t>INSULINA (Curva da carico o dopo test farmacologici, max. 5)</t>
  </si>
  <si>
    <t>90.29.1</t>
  </si>
  <si>
    <t>INSULINA [S]</t>
  </si>
  <si>
    <t>90.29.2</t>
  </si>
  <si>
    <t>LATTATO DEIDROGENASI (LDH) [S/F]</t>
  </si>
  <si>
    <t>90.29.3</t>
  </si>
  <si>
    <t xml:space="preserve">LATTE MULIEBRE </t>
  </si>
  <si>
    <t>90.29.4</t>
  </si>
  <si>
    <t>LATTOSIO [U/Ls]</t>
  </si>
  <si>
    <t>90.29.5</t>
  </si>
  <si>
    <t>LEUCIN AMINO PEPTIDASI (LAP) [S]</t>
  </si>
  <si>
    <t>90.30.1</t>
  </si>
  <si>
    <t>LEVODOPA</t>
  </si>
  <si>
    <t>90.30.2</t>
  </si>
  <si>
    <t>LIPASI [S]</t>
  </si>
  <si>
    <t>90.30.3</t>
  </si>
  <si>
    <t>LIPOPROTEINA (a)</t>
  </si>
  <si>
    <t>90.30.4</t>
  </si>
  <si>
    <t>LIQUIDI DA VERSAMENTI ESAME CHIMICO FISICO E MICROSCOPICO</t>
  </si>
  <si>
    <t>90.30.5</t>
  </si>
  <si>
    <t>LIQUIDO AMNIOTICO ENZIMI</t>
  </si>
  <si>
    <t>90.31.1</t>
  </si>
  <si>
    <t>LIQUIDO AMNIOTICO FOSFOLIPIDI (Cromatografia)</t>
  </si>
  <si>
    <t>90.31.2</t>
  </si>
  <si>
    <t>LIQUIDO AMNIOTICO RAPPORTO LECITINA/SFINGOMIELINA</t>
  </si>
  <si>
    <t>90.31.3</t>
  </si>
  <si>
    <t>LIQUIDO AMNIOTICO TEST ALLA SCHIUMA DI CLEMENTS</t>
  </si>
  <si>
    <t>90.31.4</t>
  </si>
  <si>
    <t>LIQUIDO SEMINALE ESAME MORFOLOGICO E INDICE DI FERTILITA'</t>
  </si>
  <si>
    <t>90.31.5</t>
  </si>
  <si>
    <t>LIQUIDO SEMINALE PROVE DI VALUTAZIONE DELLA FERTILITA'</t>
  </si>
  <si>
    <t>90.32.1</t>
  </si>
  <si>
    <t>LIQUIDO SINOVIALE ESAME CHIMICO FISICO E MICROSCOPICO</t>
  </si>
  <si>
    <t>90.32.6</t>
  </si>
  <si>
    <t>LISOZIMA [S/U]</t>
  </si>
  <si>
    <t>90.32.2</t>
  </si>
  <si>
    <t>LITIO [P]</t>
  </si>
  <si>
    <t>90.32.3</t>
  </si>
  <si>
    <t>LUTEOTROPINA (LH) [S/U]</t>
  </si>
  <si>
    <t>90.32.4</t>
  </si>
  <si>
    <t xml:space="preserve">LUTEOTROPINA (LH) E FOLLITROPINA (FSH): Dosaggi seriati dopo GNRH o altro stimolo ( 5 ) </t>
  </si>
  <si>
    <t>90.32.5</t>
  </si>
  <si>
    <t>MAGNESIO TOTALE [S/U/dU/(Sg)Er]</t>
  </si>
  <si>
    <t>90.33.1</t>
  </si>
  <si>
    <t>MANGANESE [S]</t>
  </si>
  <si>
    <t>90.33.2</t>
  </si>
  <si>
    <t>MEPROBAMATO</t>
  </si>
  <si>
    <t>90.33.3</t>
  </si>
  <si>
    <t>MERCURIO</t>
  </si>
  <si>
    <t>90.33.4</t>
  </si>
  <si>
    <t>MICROALBUMINURIA</t>
  </si>
  <si>
    <t>90.33.5</t>
  </si>
  <si>
    <t>MIOGLOBINA [S/U]</t>
  </si>
  <si>
    <t>90.33.6</t>
  </si>
  <si>
    <t>MUCOPOLISACCARIDI Screening</t>
  </si>
  <si>
    <t>90.33.7</t>
  </si>
  <si>
    <t>MUCOPOLISACCARIDI Ttolazione</t>
  </si>
  <si>
    <t>90.34.1</t>
  </si>
  <si>
    <t>NEOPTERINA</t>
  </si>
  <si>
    <t>90.34.2</t>
  </si>
  <si>
    <t>NICHEL</t>
  </si>
  <si>
    <t>90.34.3</t>
  </si>
  <si>
    <t>NORTRIPTILINA</t>
  </si>
  <si>
    <t>90.34.4</t>
  </si>
  <si>
    <t>OLIGOELEMENTI: DOSAGGIO PLASMATICO</t>
  </si>
  <si>
    <t>90.34.6</t>
  </si>
  <si>
    <t xml:space="preserve">OMOCISTEINA [S/U] </t>
  </si>
  <si>
    <t>90.34.5</t>
  </si>
  <si>
    <t>ORMONE LATTOGENO PLACENTARE O SOMATOMAMMOTROPINA (HPL) [S]</t>
  </si>
  <si>
    <t>90.35.1</t>
  </si>
  <si>
    <t>ORMONE SOMATOTROPO (GH) [P/U]</t>
  </si>
  <si>
    <t>90.35.2</t>
  </si>
  <si>
    <t xml:space="preserve">ORMONI: Dosaggi seriati dopo stimolo ( 5 ) </t>
  </si>
  <si>
    <t>(17 OH-P,  FSH,  LH, T SH,  ACTH,  CORTISOLO,  GH)</t>
  </si>
  <si>
    <t>90.35.3</t>
  </si>
  <si>
    <t>OSSALATI [U]</t>
  </si>
  <si>
    <t>90.35.4</t>
  </si>
  <si>
    <t>OSTEOCALCINA (BGP)</t>
  </si>
  <si>
    <t>90.35.5</t>
  </si>
  <si>
    <t>PARATORMONE (PTH) [S]</t>
  </si>
  <si>
    <t xml:space="preserve">Bilancio pretrattamento dei disturbi comunicativi e del linguaggio, somministrazione </t>
  </si>
  <si>
    <t>di test delle funzioni linguistiche</t>
  </si>
  <si>
    <t>Escluso: Esame dell' afasia (94.08.4)</t>
  </si>
  <si>
    <t>93.01.4</t>
  </si>
  <si>
    <t>VALUTAZIONE FUNZIONALE DELLE FUNZIONI CORTICALI SUPERIORI</t>
  </si>
  <si>
    <t>Bilancio pretrattamento delle funzioni corticali superiori correlate a disturbi</t>
  </si>
  <si>
    <t>comunicativi e del linguaggio o di altre funzioni cognitive</t>
  </si>
  <si>
    <t>93.02</t>
  </si>
  <si>
    <t>VALUTAZIONE ORTOTTICA</t>
  </si>
  <si>
    <t>93.03</t>
  </si>
  <si>
    <t>VALUTAZIONE PROTESICA</t>
  </si>
  <si>
    <t>93.04.1</t>
  </si>
  <si>
    <t xml:space="preserve">VALUTAZIONE MANUALE DI FUNZIONE MUSCOLARE </t>
  </si>
  <si>
    <t>Bilancio articolare e muscolare generale</t>
  </si>
  <si>
    <t>93.04.2</t>
  </si>
  <si>
    <t>Bilancio articolare e muscolare segmentario</t>
  </si>
  <si>
    <t>93.05.1</t>
  </si>
  <si>
    <t>ANALISI CINEMATICA DELL' ARTO SUPERIORE O INFERIORE O DEL TRONCO</t>
  </si>
  <si>
    <t>93.05.2</t>
  </si>
  <si>
    <t>ANALISI DINAMOMETRICA DELL' ARTO SUPERIORE O INFERIORE O DEL TRONCO</t>
  </si>
  <si>
    <t>93.05.3</t>
  </si>
  <si>
    <t>ANALISI DINAMOMETRICA ISOCINETICA SEGMENTALE</t>
  </si>
  <si>
    <t>93.05.4</t>
  </si>
  <si>
    <t>TEST POSTUROGRAFICO</t>
  </si>
  <si>
    <t>93.05.5</t>
  </si>
  <si>
    <t>TEST STABILOMETRICO STATICO E DINAMICO</t>
  </si>
  <si>
    <t>93.08.1</t>
  </si>
  <si>
    <t>ELETTROMIOGRAFIA SEMPLICE [EMG]</t>
  </si>
  <si>
    <t>Analisi qualitativa o quantitativa per muscolo</t>
  </si>
  <si>
    <t>Escluso: EMG dell' occhio (95.25), EMG dello sfintere uretrale (89.23),</t>
  </si>
  <si>
    <t>quello con polisonnogramma (89.17)</t>
  </si>
  <si>
    <t>93.08.2</t>
  </si>
  <si>
    <t>ELETTROMIOGRAFIA SINGOLA FIBRA</t>
  </si>
  <si>
    <t>Densità delle fibre</t>
  </si>
  <si>
    <t>93.08.3</t>
  </si>
  <si>
    <t>ELETTROMIOGRAFIA  DI UNITA' MOTORIA</t>
  </si>
  <si>
    <t>Esame ad ago</t>
  </si>
  <si>
    <t>93.08.4</t>
  </si>
  <si>
    <t>ELETTROMIOGRAFIA DI MUSCOLI SPECIALI [Laringei, perineali]</t>
  </si>
  <si>
    <t>Escluso: Elettromiografia dello sfintere uretrale (89.23), Elettromiografia dell' occhio (95.25)</t>
  </si>
  <si>
    <t>93.08.5</t>
  </si>
  <si>
    <t xml:space="preserve">RISPOSTE RIFLESSE </t>
  </si>
  <si>
    <t>H, F, Blink reflex, Riflesso bulbocavernoso, Riflessi esterocettivi agli arti, Riflessi tendinei</t>
  </si>
  <si>
    <t>Incluso: EMG</t>
  </si>
  <si>
    <t>93.08.6</t>
  </si>
  <si>
    <t xml:space="preserve">STIMOLAZIONE RIPETITIVA </t>
  </si>
  <si>
    <t>Stimolazione ripetitiva per nervo, Stimolazione ripetitiva con tensilon</t>
  </si>
  <si>
    <t>93.08.7</t>
  </si>
  <si>
    <t>TEST PER TETANIA LATENTE</t>
  </si>
  <si>
    <t>93.08.8</t>
  </si>
  <si>
    <t>TEST DI ISCHEMIA PROLUNGATA</t>
  </si>
  <si>
    <t>93.09.1</t>
  </si>
  <si>
    <t xml:space="preserve">VELOCITA' DI CONDUZIONE NERVOSA MOTORIA </t>
  </si>
  <si>
    <t>Per nervo</t>
  </si>
  <si>
    <t>93.09.2</t>
  </si>
  <si>
    <t>VELOCITA' DI CONDUZIONE NERVOSA  SENSITIVA</t>
  </si>
  <si>
    <t>93.11.1</t>
  </si>
  <si>
    <t>RIEDUCAZIONE MOTORIA INDIVIDUALE IN MOTULESO GRAVE</t>
  </si>
  <si>
    <t>STRUMENTALE COMPLESSA</t>
  </si>
  <si>
    <t xml:space="preserve">Per seduta di 30 minuti  (Ciclo di dieci sedute) </t>
  </si>
  <si>
    <t>93.11.2</t>
  </si>
  <si>
    <t>SEMPLICE</t>
  </si>
  <si>
    <t>Incluso: Biofeedback</t>
  </si>
  <si>
    <t>93.11.3</t>
  </si>
  <si>
    <t>RIEDUCAZIONE MOTORIA INDIVIDUALE IN MOTULESO SEGMENTALE</t>
  </si>
  <si>
    <t>93.11.4</t>
  </si>
  <si>
    <t>93.11.5</t>
  </si>
  <si>
    <t xml:space="preserve">RIEDUCAZIONE MOTORIA IN GRUPPO </t>
  </si>
  <si>
    <t xml:space="preserve">Per seduta di 30 minuti  max. 5 pazienti (Ciclo di dieci sedute) </t>
  </si>
  <si>
    <t>93.15</t>
  </si>
  <si>
    <t>MOBILIZZAZIONE DELLA COLONNA VERTEBRALE</t>
  </si>
  <si>
    <t>Manipolazione della colonna vertebrale per seduta</t>
  </si>
  <si>
    <t>Escluso: Manipolazione di articolazione temporo-mandibolare</t>
  </si>
  <si>
    <t>93.16</t>
  </si>
  <si>
    <t>MOBILIZZAZIONE DI ALTRE ARTICOLAZIONI</t>
  </si>
  <si>
    <t>Manipolazione incruenta di rigidità di piccole articolazioni</t>
  </si>
  <si>
    <t>93.18.1</t>
  </si>
  <si>
    <t>ESERCIZI RESPIRATORI</t>
  </si>
  <si>
    <t>Per seduta individuale (Ciclo di dieci sedute)</t>
  </si>
  <si>
    <t>93.18.2</t>
  </si>
  <si>
    <t>Per seduta collettiva (Ciclo di dieci sedute)</t>
  </si>
  <si>
    <t>93.19.1</t>
  </si>
  <si>
    <t>ESERCIZI POSTURALI - PROPRIOCETTIVI</t>
  </si>
  <si>
    <t xml:space="preserve">Per seduta individuale di 60 minuti (Ciclo di dieci sedute)  </t>
  </si>
  <si>
    <t>93.19.2</t>
  </si>
  <si>
    <t xml:space="preserve">Per seduta collettiva di 60 minuti  max. 5 pazienti (Ciclo di dieci sedute)  </t>
  </si>
  <si>
    <t>93.22</t>
  </si>
  <si>
    <t>TRAINING DEAMBULATORI E DEL PASSO</t>
  </si>
  <si>
    <t>Incluso: Addestramento all' uso di protesi, ortesi, ausili e/o istruzione dei familiari</t>
  </si>
  <si>
    <t>93.26</t>
  </si>
  <si>
    <t>RISOLUZIONE MANUALE DI ADERENZE ARTICOLARI</t>
  </si>
  <si>
    <t>93.29</t>
  </si>
  <si>
    <t>ALTRE CORREZIONI FORZATE DI DEFORMITA'</t>
  </si>
  <si>
    <t>Correzione manuale di piede torto congenito</t>
  </si>
  <si>
    <t>93.31.1</t>
  </si>
  <si>
    <t xml:space="preserve">ESERCIZIO ASSISTITO IN ACQUA </t>
  </si>
  <si>
    <t>Per seduta individuale di 30 minuti  (Ciclo di dieci sedute)</t>
  </si>
  <si>
    <t>93.31.2</t>
  </si>
  <si>
    <t>Per seduta di gruppo di 30 minuti  max 5 pazienti (Ciclo di dieci sedute)</t>
  </si>
  <si>
    <t>93.31.3</t>
  </si>
  <si>
    <t>IDROMASSOTERAPIA</t>
  </si>
  <si>
    <t xml:space="preserve">Per seduta di 15 minuti per arto (Ciclo di dieci sedute) </t>
  </si>
  <si>
    <t>93.33.1</t>
  </si>
  <si>
    <t>GINNASTICA VASCOLARE IN ACQUA</t>
  </si>
  <si>
    <t>93.33.2</t>
  </si>
  <si>
    <t>93.34.1</t>
  </si>
  <si>
    <t>DIATERMIA AD ONDE CORTE E MICROONDE</t>
  </si>
  <si>
    <t>Per seduta di 10 minuti (Ciclo di dieci sedute)</t>
  </si>
  <si>
    <t>93.35.1</t>
  </si>
  <si>
    <t>AGOPUNTURA CON MOXA REVULSIVANTE</t>
  </si>
  <si>
    <t>93.35.2</t>
  </si>
  <si>
    <t>IRRADIAZIONE INFRAROSSA</t>
  </si>
  <si>
    <t>93.35.3</t>
  </si>
  <si>
    <t>PARAFFINOTERAPIA</t>
  </si>
  <si>
    <t>Bagno paraffinico per seduta (Ciclo di dieci sedute)</t>
  </si>
  <si>
    <t>93.35.4</t>
  </si>
  <si>
    <t>IPERTERMIA  NAS</t>
  </si>
  <si>
    <t>Escluso: Ipertermia per il trattamento di tumore (99.85)</t>
  </si>
  <si>
    <t>93.36</t>
  </si>
  <si>
    <t>RIABILITAZIONE CARDIOLOGICA</t>
  </si>
  <si>
    <t>93.37</t>
  </si>
  <si>
    <t>TRAINING PRENATALE</t>
  </si>
  <si>
    <t>Training psico-fisico per il parto naturale</t>
  </si>
  <si>
    <t>Intero ciclo</t>
  </si>
  <si>
    <t>93.39.1</t>
  </si>
  <si>
    <t>MASSOTERAPIA DISTRETTUALE-RIFLESSOGENA</t>
  </si>
  <si>
    <t>Per seduta di 10 minuti  (Ciclo di dieci sedute)</t>
  </si>
  <si>
    <t>93.39.2</t>
  </si>
  <si>
    <t>MASSOTERAPIA PER DRENAGGIO LINFATICO</t>
  </si>
  <si>
    <t>Per seduta (30 minuti ciascuna)</t>
  </si>
  <si>
    <t>93.39.3</t>
  </si>
  <si>
    <t xml:space="preserve">PRESSOTERAPIA O PRESSO-DEPRESSOTERAPIA INTERMITTENTE </t>
  </si>
  <si>
    <t>93.39.4</t>
  </si>
  <si>
    <t xml:space="preserve">ELETTROTERAPIA ANTALGICA </t>
  </si>
  <si>
    <t>Diadinamica</t>
  </si>
  <si>
    <t>93.39.5</t>
  </si>
  <si>
    <t>Elettroanalgesia transcutanea (TENS, alto voltaggio)</t>
  </si>
  <si>
    <t>93.39.6</t>
  </si>
  <si>
    <t>ELETTROTERAPIA DI MUSCOLI NORMO O DENERVATI DELLA MANO O DEL VISO</t>
  </si>
  <si>
    <t xml:space="preserve">Per seduta (Ciclo di dieci sedute) </t>
  </si>
  <si>
    <t>93.39.7</t>
  </si>
  <si>
    <t>ELETTROTERAPIA DI MUSCOLI NORMO O DENERVATI DI ALTRI DISTRETTI</t>
  </si>
  <si>
    <t>93.39.8</t>
  </si>
  <si>
    <t xml:space="preserve">MAGNETOTERAPIA </t>
  </si>
  <si>
    <t>93.39.9</t>
  </si>
  <si>
    <t>ULTRASONOTERAPIA</t>
  </si>
  <si>
    <t>93.43.1</t>
  </si>
  <si>
    <t xml:space="preserve">TRAZIONE SCHELETRICA </t>
  </si>
  <si>
    <t>Trazioni cervicali o dorso lombari meccaniche</t>
  </si>
  <si>
    <t>93.46</t>
  </si>
  <si>
    <t>ALTRE TRAZIONI CUTANEE DEGLI ARTI</t>
  </si>
  <si>
    <t>Trazione : con nastro adesivo, a stivale, di Buck, con forcella</t>
  </si>
  <si>
    <t>93.51</t>
  </si>
  <si>
    <t>APPLICAZIONE DI CORSETTO GESSATO</t>
  </si>
  <si>
    <t>Escluso: Minerva gessata (93.52)</t>
  </si>
  <si>
    <t>93.52</t>
  </si>
  <si>
    <t>APPLICAZIONE DI SUPPORTO PER IL COLLO</t>
  </si>
  <si>
    <t>Applicazione di: collare cervicale</t>
  </si>
  <si>
    <t>Minerva gessata</t>
  </si>
  <si>
    <t>supporto sagomato del collo</t>
  </si>
  <si>
    <t>93.53</t>
  </si>
  <si>
    <t>APPLICAZIONE DI ALTRO CORSETTO GESSATO</t>
  </si>
  <si>
    <t xml:space="preserve">Busto gessato </t>
  </si>
  <si>
    <t>93.54.1</t>
  </si>
  <si>
    <t>BENDAGGIO CON DOCCIA DI IMMOBILIZZAZIONE</t>
  </si>
  <si>
    <t>Antibraccio-mano</t>
  </si>
  <si>
    <t>Gamba e piede</t>
  </si>
  <si>
    <t>93.54.2</t>
  </si>
  <si>
    <t>BENDAGGIO DESAULT AMIDATO O GESSATO</t>
  </si>
  <si>
    <t>93.54.3</t>
  </si>
  <si>
    <t>APPARECCHIO GESSATO: TORACO-BRACHIALE, COSCIA-PIEDE</t>
  </si>
  <si>
    <t>93.54.4</t>
  </si>
  <si>
    <t>APPARECCHIO GESSATO: OMERO-MANO, STIVALE</t>
  </si>
  <si>
    <t>93.54.5</t>
  </si>
  <si>
    <t>APPARECCHIO GESSATO: AVAMBRACCIO-MANO</t>
  </si>
  <si>
    <t>93.54.6</t>
  </si>
  <si>
    <t>APPARECCHIO GESSATO: GINOCCHIO</t>
  </si>
  <si>
    <t>93.54.7</t>
  </si>
  <si>
    <t>APPARECCHIO GESSATO: POLSO, MANO, PIEDE</t>
  </si>
  <si>
    <t>93.54.8</t>
  </si>
  <si>
    <t>DOCCIA GESSATA DI DITO DELLA MANO O DEL PIEDE</t>
  </si>
  <si>
    <t>Applicazione di stecca di Zimmer</t>
  </si>
  <si>
    <t>93.56.1</t>
  </si>
  <si>
    <t>FASCIATURA SEMPLICE</t>
  </si>
  <si>
    <t>93.56.2</t>
  </si>
  <si>
    <t>BENDAGGIO ALLA COLLA DI ZINCO DI COSCIA-PIEDE</t>
  </si>
  <si>
    <t>93.56.3</t>
  </si>
  <si>
    <t>BENDAGGIO ALLA COLLA DI ZINCO DI GAMBA-PIEDE</t>
  </si>
  <si>
    <t>93.56.4</t>
  </si>
  <si>
    <t>BENDAGGIO ADESIVO ELASTICO</t>
  </si>
  <si>
    <t>93.56.5</t>
  </si>
  <si>
    <t>BENDAGGIO A 8 PER CLAVICOLA</t>
  </si>
  <si>
    <t>93.56.6</t>
  </si>
  <si>
    <t>MEDICAZIONE DI SHANZ</t>
  </si>
  <si>
    <t>93.56.7</t>
  </si>
  <si>
    <t xml:space="preserve">ALTRO BENDAGGIO </t>
  </si>
  <si>
    <t>Desault, So-Bar</t>
  </si>
  <si>
    <t>93.57.1</t>
  </si>
  <si>
    <t xml:space="preserve">MEDICAZIONE DI USTIONI  </t>
  </si>
  <si>
    <t>93.71.1</t>
  </si>
  <si>
    <t xml:space="preserve">TRAINING PER DISLESSIA </t>
  </si>
  <si>
    <t>93.71.2</t>
  </si>
  <si>
    <t>93.71.3</t>
  </si>
  <si>
    <t>TRAINING PER DISCALCULIA</t>
  </si>
  <si>
    <t>93.71.4</t>
  </si>
  <si>
    <t>93.72.1</t>
  </si>
  <si>
    <t>TRAINING PER DISFASIA [LOGOPEDIA]</t>
  </si>
  <si>
    <t>93.72.2</t>
  </si>
  <si>
    <t>93.78.1</t>
  </si>
  <si>
    <t>RIABILITAZIONE DEL CIECO</t>
  </si>
  <si>
    <t>Terapia delle attività della vita quotidiana</t>
  </si>
  <si>
    <t>93.78.2</t>
  </si>
  <si>
    <t>93.82.1</t>
  </si>
  <si>
    <t>TERAPIA EDUCAZIONALE DEL DIABETICO E DI PAZIENTI CON ALTRE PATOLOGIE NUTRIZIONALI</t>
  </si>
  <si>
    <t>93.82.2</t>
  </si>
  <si>
    <t>93.83</t>
  </si>
  <si>
    <t>TERAPIA OCCUPAZIONALE</t>
  </si>
  <si>
    <t>Escluso: Training in attività di vita quotidiana per ciechi (93.78)</t>
  </si>
  <si>
    <t>93.83.1</t>
  </si>
  <si>
    <t xml:space="preserve">TERAPIA OCCUPAZIONALE </t>
  </si>
  <si>
    <t>93.89.1</t>
  </si>
  <si>
    <t>TRAINING CONDIZIONAMENTO AUDIOMETRICO INFANTILE</t>
  </si>
  <si>
    <t>Per seduta individuale (Ciclo di sei sedute)</t>
  </si>
  <si>
    <t>93.89.2</t>
  </si>
  <si>
    <t>TRAINING PER DISTURBI COGNITIVI</t>
  </si>
  <si>
    <t>Riabilitazione funzioni mnesiche, gnosiche e prassiche</t>
  </si>
  <si>
    <t>93.89.3</t>
  </si>
  <si>
    <t>93.91</t>
  </si>
  <si>
    <t>RESPIRAZIONE A PRESSIONE POSITIVA INTERMITTENTE</t>
  </si>
  <si>
    <t>93.94</t>
  </si>
  <si>
    <t>MEDICAMENTO RESPIRATORIO SOMMINISTRATO PER MEZZO DI NEBULIZZATORE</t>
  </si>
  <si>
    <t>Aerosolterapia</t>
  </si>
  <si>
    <t>Per seduta  (Ciclo di dieci sedute)</t>
  </si>
  <si>
    <t>93.95</t>
  </si>
  <si>
    <t>OSSIGENAZIONE IPERBARICA</t>
  </si>
  <si>
    <t>Prestazione sostituita da 93.95.1</t>
  </si>
  <si>
    <t>93.95.1</t>
  </si>
  <si>
    <t>Per seduta (durata trattamento iperbarico di 90 minuti)</t>
  </si>
  <si>
    <t>93.96.1</t>
  </si>
  <si>
    <t>INIEZIONE DI OSSIGENO OZONO A CONTROLLO FOTOMETRICO U.V.</t>
  </si>
  <si>
    <t>Periarticolare antalgica</t>
  </si>
  <si>
    <t>93.96.2</t>
  </si>
  <si>
    <t>OSSIGENO OZONO IN SACCHETTO LOCALE</t>
  </si>
  <si>
    <t>Per ulcere e piaghe</t>
  </si>
  <si>
    <t>93.96.3</t>
  </si>
  <si>
    <t>OSSIGENO OZONO QUASI TOTAL BODY</t>
  </si>
  <si>
    <t>Per riabilitazione vascolare</t>
  </si>
  <si>
    <t>93.99</t>
  </si>
  <si>
    <t>ALTRE PROCEDURE RESPIRATORIE</t>
  </si>
  <si>
    <t>Drenaggio posturale</t>
  </si>
  <si>
    <t>93.99.1</t>
  </si>
  <si>
    <t>BRONCOINSTILLAZIONI</t>
  </si>
  <si>
    <t>94</t>
  </si>
  <si>
    <t>PROCEDURE RELATIVE ALLA PSICHE</t>
  </si>
  <si>
    <t>94.01.1</t>
  </si>
  <si>
    <t>SOMMINISTRAZIONE DI TEST DI INTELLIGENZA</t>
  </si>
  <si>
    <t>94.01.2</t>
  </si>
  <si>
    <t>SOMMINISTRAZIONE DI TEST DI DETERIORAMENTO O SVILUPPO INTELLETTIVO</t>
  </si>
  <si>
    <t>M.D.B., MODA, WAIS, STANFORD  BINET</t>
  </si>
  <si>
    <t>94.02.1</t>
  </si>
  <si>
    <t>SOMMINISTRAZIONE DI TEST DELLA MEMORIA</t>
  </si>
  <si>
    <t>Memoria implicita, esplicita, a breve e lungo termine</t>
  </si>
  <si>
    <t>94.02.2</t>
  </si>
  <si>
    <t>TEST DELLA SCALA DI MEMORIA DI WECHSLER [WMS]</t>
  </si>
  <si>
    <t>94.08.1</t>
  </si>
  <si>
    <t xml:space="preserve">SOMMINISTRAZIONE DI TEST DELLE FUNZIONI ESECUTIVE </t>
  </si>
  <si>
    <t>94.08.2</t>
  </si>
  <si>
    <t>SOMMINISTRAZIONE DI TEST DELLE  ABILITA' VISUO SPAZIALI</t>
  </si>
  <si>
    <t>94.08.3</t>
  </si>
  <si>
    <t>SOMMINISTRAZIONE DI TEST PROIETTIVI E DELLA PERSONALITA'</t>
  </si>
  <si>
    <t>Somministrazione test per disturbi comportamento alimentare</t>
  </si>
  <si>
    <t>94.08.4</t>
  </si>
  <si>
    <t>ESAME  DELL' AFASIA</t>
  </si>
  <si>
    <t>Con batteria standardizzata (Boston A.B., Aachen A.B., ENPA)</t>
  </si>
  <si>
    <t>94.08.5</t>
  </si>
  <si>
    <t>TEST DI VALUTAZIONE DELLA DISABILITA' SOCIALE</t>
  </si>
  <si>
    <t>94.08.6</t>
  </si>
  <si>
    <t>TEST DI VALUTAZIONE DEL CARICO FAMILIARE E DELLE STRATEGIE DI COPING</t>
  </si>
  <si>
    <t>94.09</t>
  </si>
  <si>
    <t>COLLOQUIO PSICOLOGICO CLINICO</t>
  </si>
  <si>
    <t>94.12.1</t>
  </si>
  <si>
    <t>VISITA PSICHIATRICA DI CONTROLLO</t>
  </si>
  <si>
    <t>Visita neuropsichiatrica infantile di controllo</t>
  </si>
  <si>
    <t>94.19.1</t>
  </si>
  <si>
    <t>COLLOQUIO PSICHIATRICO</t>
  </si>
  <si>
    <t>94.3</t>
  </si>
  <si>
    <t>PSICOTERAPIA INDIVIDUALE</t>
  </si>
  <si>
    <t>94.32</t>
  </si>
  <si>
    <t>IPNOTERAPIA</t>
  </si>
  <si>
    <t>Ipnosi</t>
  </si>
  <si>
    <t>Incluso: Ipnosi per analgesia</t>
  </si>
  <si>
    <t>94.42</t>
  </si>
  <si>
    <t>PSICOTERAPIA FAMILIARE</t>
  </si>
  <si>
    <t>94.44</t>
  </si>
  <si>
    <t>PSICOTERAPIA DI GRUPPO</t>
  </si>
  <si>
    <t>Per seduta e per partecipante</t>
  </si>
  <si>
    <t>95</t>
  </si>
  <si>
    <t>DIAGNOSI E TRATTAMENTI  OFTALMOLOGICI O  OTOLOGICI</t>
  </si>
  <si>
    <t>Escluso: le procedure sotto elencate:</t>
  </si>
  <si>
    <t>quando effettuate come parte di una visita generale specialistica (89.7, 95.02, 89.13)</t>
  </si>
  <si>
    <t>95.01</t>
  </si>
  <si>
    <t>ESAME PARZIALE DELL'OCCHIO</t>
  </si>
  <si>
    <t>Esame dell'occhio con prescrizione di lenti</t>
  </si>
  <si>
    <t>95.02</t>
  </si>
  <si>
    <t>ESAME COMPLESSIVO DELL'OCCHIO</t>
  </si>
  <si>
    <t>Visita oculistica, esame dell'occhio comprendente tutti gli aspetti del sistema visivo</t>
  </si>
  <si>
    <t>95.03.1</t>
  </si>
  <si>
    <t>STUDIO DELLA TOPOGRAFIA CORNEALE</t>
  </si>
  <si>
    <t>95.05</t>
  </si>
  <si>
    <t>STUDIO DEL CAMPO VISIVO</t>
  </si>
  <si>
    <t>Campimetria, perimetria statica/cinetica</t>
  </si>
  <si>
    <t>95.06</t>
  </si>
  <si>
    <t>STUDIO DELLA SENSIBILITA' AL COLORE</t>
  </si>
  <si>
    <t>Test di acuità visiva e di discriminazione cromatica</t>
  </si>
  <si>
    <t>95.07</t>
  </si>
  <si>
    <t>STUDIO DELL'ADATTABILITA' AL BUIO</t>
  </si>
  <si>
    <t>95.07.1</t>
  </si>
  <si>
    <t>STUDIO DELLA SENSIBILITA' AL CONTRASTO</t>
  </si>
  <si>
    <t>95.09.1</t>
  </si>
  <si>
    <t xml:space="preserve">ESAME DEL FUNDUS OCULI </t>
  </si>
  <si>
    <t>95.09.2</t>
  </si>
  <si>
    <t>ESOFTALMOMETRIA</t>
  </si>
  <si>
    <t>95.09.3</t>
  </si>
  <si>
    <t>CHERATOESTESIOMETRIA</t>
  </si>
  <si>
    <t>95.11</t>
  </si>
  <si>
    <t xml:space="preserve">FOTOGRAFIA DEL FUNDUS </t>
  </si>
  <si>
    <t>Per occhio</t>
  </si>
  <si>
    <t>95.11.1</t>
  </si>
  <si>
    <t>FOTOGRAFIA DEL SEGMENTO ANTERIORE</t>
  </si>
  <si>
    <t>95.12</t>
  </si>
  <si>
    <t>ANGIOGRAFIA CON FLUORESCEINA O ANGIOSCOPIA OCULARE</t>
  </si>
  <si>
    <t>95.13</t>
  </si>
  <si>
    <t>ECOGRAFIA OCULARE</t>
  </si>
  <si>
    <t>Ecografia</t>
  </si>
  <si>
    <t>Ecobiometria</t>
  </si>
  <si>
    <t>95.13.1</t>
  </si>
  <si>
    <t>PACHIMETRIA CORNEALE</t>
  </si>
  <si>
    <t>95.13.2</t>
  </si>
  <si>
    <t>BIOMICROSCOPIA CORNEALE</t>
  </si>
  <si>
    <t>Con conta cellule endoteliali</t>
  </si>
  <si>
    <t>95.14</t>
  </si>
  <si>
    <t>STUDIO RADIOLOGICO DELL'OCCHIO</t>
  </si>
  <si>
    <t>95.15</t>
  </si>
  <si>
    <t>STUDIO DELLA MOTILITA' OCULARE</t>
  </si>
  <si>
    <t>95.2</t>
  </si>
  <si>
    <t>TEST FUNZIONALI OBIETTIVI DELL'OCCHIO</t>
  </si>
  <si>
    <t>Test di Hess - Lancaster</t>
  </si>
  <si>
    <t>Escluso: Test con polisonnogramma (89.17)</t>
  </si>
  <si>
    <t>95.21</t>
  </si>
  <si>
    <t>ELETTRORETINOGRAFIA (ERG, FLASH-PATTERN)</t>
  </si>
  <si>
    <t>95.22</t>
  </si>
  <si>
    <t>ELETTROOCULOGRAFIA (EOG)</t>
  </si>
  <si>
    <t>95.23</t>
  </si>
  <si>
    <t>POTENZIALI EVOCATI VISIVI  (VEP)</t>
  </si>
  <si>
    <t>Potenziali evocati da pattern o da flash o da pattern ad emicampi</t>
  </si>
  <si>
    <t>95.23.1</t>
  </si>
  <si>
    <t>INTERFEROMETRIA</t>
  </si>
  <si>
    <t>95.24.1</t>
  </si>
  <si>
    <t>STUDIO DEL NISTAGMO REGISTRATO SPONTANEO O POSIZIONALE</t>
  </si>
  <si>
    <t>95.24.2</t>
  </si>
  <si>
    <t>STUDIO DEL NISTAGMO REGISTRATO PROVOCATO</t>
  </si>
  <si>
    <t>95.25</t>
  </si>
  <si>
    <t>ELETTROMIOGRAFIA DELL'OCCHIO (EMG)</t>
  </si>
  <si>
    <t>95.26</t>
  </si>
  <si>
    <t>TONOGRAFIA, TEST DI PROVOCAZIONE E ALTRI TEST PER IL GLAUCOMA</t>
  </si>
  <si>
    <t>95.35</t>
  </si>
  <si>
    <t>TRAINING ORTOTTICO</t>
  </si>
  <si>
    <t>95.41.1</t>
  </si>
  <si>
    <t>ESAME AUDIOMETRICO TONALE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</si>
  <si>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</si>
  <si>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</si>
  <si>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</si>
  <si>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</si>
  <si>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</si>
  <si>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</si>
  <si>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</si>
  <si>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</si>
  <si>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</si>
  <si>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VALUTAZIONE AUDIOLOGICA</t>
  </si>
  <si>
    <t>Valutazione con: macchine del rumore di Barany, test ad occhi chiusi</t>
  </si>
  <si>
    <t>feedbak ritardato, mascheramento, lateralizzazione di Weber</t>
  </si>
  <si>
    <t>95.44.1</t>
  </si>
  <si>
    <t>TEST CLINICO DELLA FUNZIONALITA' VESTIBOLARE</t>
  </si>
  <si>
    <t>Esame clinico con prove caloriche</t>
  </si>
  <si>
    <t>95.44.2</t>
  </si>
  <si>
    <t>ESAME CLINICO DELLA FUNZIONALITA' VESTIBOLARE</t>
  </si>
  <si>
    <t>Test posizionali o rilievo segni spontanei</t>
  </si>
  <si>
    <t>95.45</t>
  </si>
  <si>
    <t>STIMOLAZIONI VESTIBOLARI ROTATORIE</t>
  </si>
  <si>
    <t xml:space="preserve"> Prove rotatorie, Prove pendolari a smorzamento meccanico</t>
  </si>
  <si>
    <t>95.46</t>
  </si>
  <si>
    <t>ALTRI TEST AUDIOMETRICI O DELLA FUNZIONALITA' VESTIBOLARE</t>
  </si>
  <si>
    <t>Prove audiometriche sopraliminari</t>
  </si>
  <si>
    <t>95.47</t>
  </si>
  <si>
    <t>ESAME DELL' UDITO NAS</t>
  </si>
  <si>
    <t>95.48.1</t>
  </si>
  <si>
    <t>MESSA A PUNTO DI MEZZI PER L'UDITO</t>
  </si>
  <si>
    <t>Audiometria tonale protesica</t>
  </si>
  <si>
    <t>Audiometria vocale protesica</t>
  </si>
  <si>
    <t xml:space="preserve">Escluso: Impianto di strumenti elettromagnetici per l'udito 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</si>
  <si>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</si>
  <si>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</si>
  <si>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</si>
  <si>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</si>
  <si>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</si>
  <si>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</si>
  <si>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</si>
  <si>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</si>
  <si>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</t>
  </si>
  <si>
    <t>INTUBAZIONI E IRRIGAZIONI NON OPERATORIE</t>
  </si>
  <si>
    <t>96.07</t>
  </si>
  <si>
    <t>POSIZIONAMENTO SONDINO NASO-GASTRICO</t>
  </si>
  <si>
    <t>96.17</t>
  </si>
  <si>
    <t>INSERZIONE DI DIAFRAMMA VAGINALE</t>
  </si>
  <si>
    <t>96.18</t>
  </si>
  <si>
    <t>INSERZIONE DI ALTRO PESSARIO VAGINALE</t>
  </si>
  <si>
    <t>96.22</t>
  </si>
  <si>
    <t>DILATAZIONE DEL RETTO</t>
  </si>
  <si>
    <t>96.23</t>
  </si>
  <si>
    <t>DILATAZIONE DELLO SFINTERE ANALE</t>
  </si>
  <si>
    <t>96.26</t>
  </si>
  <si>
    <t>RIDUZIONE MANUALE DI PROLASSO RETTALE</t>
  </si>
  <si>
    <t>96.27</t>
  </si>
  <si>
    <t>RIDUZIONE MANUALE DI ERNIA</t>
  </si>
  <si>
    <t>90.80.3</t>
  </si>
  <si>
    <t>TIPIZZAZIONE GENOMICA HLA-DQB1 A BASSA RISOLUZIONE</t>
  </si>
  <si>
    <t>90.80.4</t>
  </si>
  <si>
    <t xml:space="preserve">TIPIZZAZIONE GENOMICA HLA-DQB1 AD ALTA RISOLUZIONE </t>
  </si>
  <si>
    <t>90.80.5</t>
  </si>
  <si>
    <t>TIPIZZAZIONE GENOMICA HLA-DR MEDIANTE SEQUENZIAMENTO DIRETTO</t>
  </si>
  <si>
    <t>90.81.1</t>
  </si>
  <si>
    <t xml:space="preserve">TIPIZZAZIONE GENOMICA HLA-DRB (DRB1 e DRB3,DRB4,DRB5) A BASSA RISOLUZIONE </t>
  </si>
  <si>
    <t>90.81.2</t>
  </si>
  <si>
    <t xml:space="preserve">TIPIZZAZIONE GENOMICA HLA-DRB (DRB1 e DRB3,DRB4,DRB5) AD ALTA RISOLUZIONE </t>
  </si>
  <si>
    <t>90.81.3</t>
  </si>
  <si>
    <t>TIPIZZAZIONE SIEROLOGICA HLA CLASSE I (Fenot. compl. loci A, B, C, o loci A, B)</t>
  </si>
  <si>
    <t>90.81.4</t>
  </si>
  <si>
    <t>TIPIZZAZIONE SIEROLOGICA HLA CLASSE II (Fenot. compl. loci DR, DQ o locus DP)</t>
  </si>
  <si>
    <t>90.81.5</t>
  </si>
  <si>
    <t>TIPIZZAZIONE SOTTOPOPOLAZIONI DI CELLULE DEL SANGUE (Per ciascun anticorpo)</t>
  </si>
  <si>
    <t>90.82.1</t>
  </si>
  <si>
    <t>TROMBINA - ANTITROMBINA III COMPLESSO (TAT)</t>
  </si>
  <si>
    <t>90.82.2</t>
  </si>
  <si>
    <t xml:space="preserve">TROMBOSSANO B2 </t>
  </si>
  <si>
    <t>90.82.3</t>
  </si>
  <si>
    <t>TROPONINA I</t>
  </si>
  <si>
    <t>90.82.4</t>
  </si>
  <si>
    <t>VALORE EMATOCRITO</t>
  </si>
  <si>
    <t>90.82.5</t>
  </si>
  <si>
    <t>VELOCITA' DI SEDIMENTAZIONE DELLE EMAZIE (VES)</t>
  </si>
  <si>
    <t>90.83.1</t>
  </si>
  <si>
    <t>VISCOSITA' EMATICA</t>
  </si>
  <si>
    <t>90.83.2</t>
  </si>
  <si>
    <t>VISCOSITA' PLASMATICA</t>
  </si>
  <si>
    <t>90.83.3</t>
  </si>
  <si>
    <t xml:space="preserve">ACTINOMICETI IN MATERIALI BIOLOGICI ESAME COLTURALE </t>
  </si>
  <si>
    <t>90.83.6</t>
  </si>
  <si>
    <t>ANTICORPI IgG AVIDITY per Toxoplasma, Rosolia, Citomegalovirus. Per ogni determinazione.</t>
  </si>
  <si>
    <t>90.83.4</t>
  </si>
  <si>
    <t>BATTERI ACIDI NUCLEICI IN MATERIALI BIOLOGICI IBRIDAZIONE NAS</t>
  </si>
  <si>
    <t>(Previa reazione polimerasica a catena)</t>
  </si>
  <si>
    <t>90.83.5</t>
  </si>
  <si>
    <t>BATTERI ACIDI NUCLEICI IN MATERIALI BIOLOGICI IBRIDAZIONE DIRETTA NAS</t>
  </si>
  <si>
    <t>90.84.1</t>
  </si>
  <si>
    <t>BATTERI ANAEROBI ANTIBIOGRAMMA DA COLTURA (M.I.C.)</t>
  </si>
  <si>
    <t>90.84.2</t>
  </si>
  <si>
    <t xml:space="preserve">BATTERI ANAEROBI DA COLTURA IDENTIFICAZIONE BIOCHIMICA </t>
  </si>
  <si>
    <t>90.84.3</t>
  </si>
  <si>
    <t>BATTERI ANAEROBI IN MATERIALI BIOLOGICI ESAME COLTURALE</t>
  </si>
  <si>
    <t>90.84.4</t>
  </si>
  <si>
    <t>BATTERI ANTIBIOGRAMMA DA COLTURA (attività associazioni antibiotiche)</t>
  </si>
  <si>
    <t>90.84.5</t>
  </si>
  <si>
    <t>BATTERI ANTIBIOGRAMMA DA COLTURA (attività battericida C.M.B.)</t>
  </si>
  <si>
    <t>90.85.1</t>
  </si>
  <si>
    <t>BATTERI ANTIBIOGRAMMA DA COLTURA (Kirby Bauer)</t>
  </si>
  <si>
    <t>90.85.2</t>
  </si>
  <si>
    <t>BATTERI ANTIBIOGRAMMA DA COLTURA (M.I.C.)</t>
  </si>
  <si>
    <t>90.85.6</t>
  </si>
  <si>
    <t>BATTERI ANTICORPI  IMMUNOBLOTTING (Saggio di conferma)</t>
  </si>
  <si>
    <t>90.85.3</t>
  </si>
  <si>
    <t xml:space="preserve">BATTERI ANTIGENI CELLULARI ED EXTRACELLULARI IDENTIFICAZIONE DIRETTA </t>
  </si>
  <si>
    <t xml:space="preserve"> In materiali biologici (E.I.A.) NAS</t>
  </si>
  <si>
    <t>90.85.4</t>
  </si>
  <si>
    <t>In materiali biologici (Agglutinazione)</t>
  </si>
  <si>
    <t>90.85.5</t>
  </si>
  <si>
    <t>In materiali biologici (Elettrosineresi)</t>
  </si>
  <si>
    <t>90.86.1</t>
  </si>
  <si>
    <t>BATTERI DA COLTURA IDENTIFICAZIONE BIOCHIMICA Nas</t>
  </si>
  <si>
    <t>90.86.2</t>
  </si>
  <si>
    <t>BATTERI DA COLTURA IDENTIFICAZIONE SIEROLOGICA Nas</t>
  </si>
  <si>
    <t>90.86.3</t>
  </si>
  <si>
    <t xml:space="preserve">BATTERI DETERMINAZIONE CARICA MICROBICA IN LIQUIDI BIOLOGICI DIVERSI </t>
  </si>
  <si>
    <t>Misura mediante conta su piastra mediante metodi indiretti. Escluso: Conta batterica urinaria</t>
  </si>
  <si>
    <t>90.86.4</t>
  </si>
  <si>
    <t xml:space="preserve">BATTERI IN CAMPIONI BIOLOGICI DIVERSI  RICERCA MICROSCOPICA </t>
  </si>
  <si>
    <t>Colorazioni di routine (Gram, blu di metilene) o a fresco</t>
  </si>
  <si>
    <t>90.86.5</t>
  </si>
  <si>
    <t>Colorazioni speciali</t>
  </si>
  <si>
    <t>90.87.1</t>
  </si>
  <si>
    <t>BATTERI POTERE ANTIBATTERICO RESIDUO IN MATERIALI BIOLOGICI DIVERSI</t>
  </si>
  <si>
    <t>Saggio di inibizione della crescita</t>
  </si>
  <si>
    <t>90.87.2</t>
  </si>
  <si>
    <t xml:space="preserve">BATTERI POTERE BATTERICIDA DEL SIERO  SULL'ISOLATO CLINICO </t>
  </si>
  <si>
    <t>90.87.3</t>
  </si>
  <si>
    <t>BATTERI PRODOTTI METABOLICI IN MATERIALI BIOLOGICI DIVERSI IDENTIFICAZIONE</t>
  </si>
  <si>
    <t>Mediante gas-cromatografia (ricerca diretta)</t>
  </si>
  <si>
    <t>90.87.4</t>
  </si>
  <si>
    <t>BORDETELLA ANTICORPI (E.I.A.)</t>
  </si>
  <si>
    <t>90.87.5</t>
  </si>
  <si>
    <t xml:space="preserve">BORRELIA BURGDORFERI ANTICORPI (E.I.A.) </t>
  </si>
  <si>
    <t>90.87.6</t>
  </si>
  <si>
    <t>BORDETELLA ESAME COLTURALE</t>
  </si>
  <si>
    <t>90.88.1</t>
  </si>
  <si>
    <t>BORRELIA BURGDORFERI ANTICORPI (I.F.)</t>
  </si>
  <si>
    <t>90.88.2</t>
  </si>
  <si>
    <t>BRUCELLE ANTICORPI (Titolazione mediante agglutinazione) [WRIGHT]</t>
  </si>
  <si>
    <t>90.88.3</t>
  </si>
  <si>
    <t>CAMPYLOBACTER ANTIBIOGRAMMA</t>
  </si>
  <si>
    <t>90.88.4</t>
  </si>
  <si>
    <t xml:space="preserve">CAMPYLOBACTER DA COLTURA IDENTIFICAZIONE BIOCHIMICA </t>
  </si>
  <si>
    <t>90.88.5</t>
  </si>
  <si>
    <t>CAMPYLOBACTER ESAME COLTURALE NAS</t>
  </si>
  <si>
    <t>90.88.6</t>
  </si>
  <si>
    <t>BRUCELLE ANTICORPI INCOMPLETI (Coombs)</t>
  </si>
  <si>
    <t>90.88.7</t>
  </si>
  <si>
    <t>BRUCELLE ANTICORPI (E.I.A.)</t>
  </si>
  <si>
    <t>90.89.1</t>
  </si>
  <si>
    <t>CHLAMYDIE ANTICORPI (E.I.A.) (I.F.)</t>
  </si>
  <si>
    <t>90.89.2</t>
  </si>
  <si>
    <t>CHLAMYDIE ANTICORPI (Titolazione mediante  F.C.)</t>
  </si>
  <si>
    <t>90.89.3</t>
  </si>
  <si>
    <t>CHLAMYDIE DA COLTURA IDENTIFICAZIONE  MICROSCOPICA (Col. Iodio, Giemsa)</t>
  </si>
  <si>
    <t>90.89.4</t>
  </si>
  <si>
    <t>CHLAMYDIE DA COLTURA IDENTIFICAZIONE (I.F.)</t>
  </si>
  <si>
    <t>90.89.5</t>
  </si>
  <si>
    <t xml:space="preserve">CHLAMYDIE ESAME COLTURALE </t>
  </si>
  <si>
    <t>90.90.1</t>
  </si>
  <si>
    <t>CHLAMYDIE RICERCA DIRETTA (E.I.A.)</t>
  </si>
  <si>
    <t>90.90.2</t>
  </si>
  <si>
    <t>CHLAMYDIE RICERCA DIRETTA (I.F.)</t>
  </si>
  <si>
    <t>90.90.3</t>
  </si>
  <si>
    <t>CHLAMYDIE RICERCA DIRETTA (mediante ibridazione)</t>
  </si>
  <si>
    <t>90.90.4</t>
  </si>
  <si>
    <t xml:space="preserve">CLOSTRIDIUM DIFFICILE DA COLTURA IDENTIFICAZIONE BIOCHIMICA </t>
  </si>
  <si>
    <t>90.90.5</t>
  </si>
  <si>
    <t>CLOSTRIDIUM DIFFICILE ESAME COLTURALE</t>
  </si>
  <si>
    <t>90.91.1</t>
  </si>
  <si>
    <t xml:space="preserve">CLOSTRIDIUM DIFFICILE TOSSINA NELLE FECI RICERCA DIRETTA (E.I.A.)  </t>
  </si>
  <si>
    <t>90.91.2</t>
  </si>
  <si>
    <t>CRYPTOSPORIDIUM ANTIGENI NELLE FECI RICERCA DIRETTA (E.I.A.)</t>
  </si>
  <si>
    <t>90.91.3</t>
  </si>
  <si>
    <t>CRYPTOSPORIDIUM ANTIGENI NELLE FECI RICERCA DIRETTA (I.F.)</t>
  </si>
  <si>
    <t>90.91.4</t>
  </si>
  <si>
    <t xml:space="preserve">E. COLI ENTEROPATOGENI NELLE FECI ESAME COLTURALE </t>
  </si>
  <si>
    <t>90.91.5</t>
  </si>
  <si>
    <t>E. COLI PATOGENI DA COLTURA IDENTIFICAZIONE BIOCHIMICA</t>
  </si>
  <si>
    <t>90.91.6</t>
  </si>
  <si>
    <t>CORYNEBACTERIUM DIPHTERIAE ESAME COLTURALE</t>
  </si>
  <si>
    <t>90.92.1</t>
  </si>
  <si>
    <t xml:space="preserve">E. COLI PATOGENI DA COLTURA IDENTIFICAZIONE SIEROLOGICA </t>
  </si>
  <si>
    <t>90.92.2</t>
  </si>
  <si>
    <t>ECHINOCOCCO [IDATIDOSI] ANTICORPI (E.I.A.)</t>
  </si>
  <si>
    <t>90.92.3</t>
  </si>
  <si>
    <t>ECHINOCOCCO [IDATIDOSI] ANTICORPI (Titolazione mediante I.H.A.)</t>
  </si>
  <si>
    <t>90.92.4</t>
  </si>
  <si>
    <t>ENTAMOEBA HISTOLYTICA ANTICORPI (E.I.A.)</t>
  </si>
  <si>
    <t>90.92.5</t>
  </si>
  <si>
    <t xml:space="preserve">ENTAMOEBA HISTOLYTICA ANTICORPI (Titolazione mediante emoagglutinazione passiva) </t>
  </si>
  <si>
    <t>90.93.1</t>
  </si>
  <si>
    <t>ENTAMOEBA HISTOLYTICA NELLE FECI  ESAME COLTURALE (Coltura xenica)</t>
  </si>
  <si>
    <t>90.93.2</t>
  </si>
  <si>
    <t xml:space="preserve">ENTEROBIUS VERMICULARIS [OSSIURI]  RICERCA  MICROSCOPICA </t>
  </si>
  <si>
    <t>Nelle feci [materiale perianale] su cellophan adesivo (scotch test)</t>
  </si>
  <si>
    <t>90.93.3</t>
  </si>
  <si>
    <t>ESAME COLTURALE CAMPIONI  BIOLOGICI DIVERSI</t>
  </si>
  <si>
    <t xml:space="preserve">Ricerca completa microrganismi e lieviti  patogeni </t>
  </si>
  <si>
    <t>90.93.4</t>
  </si>
  <si>
    <t xml:space="preserve">ESAME COLTURALE CAMPIONI APPARATO GENITOURINARIO   </t>
  </si>
  <si>
    <t>Escluso: Neisseria gonorrhoeae e Chlamydia trachomatis</t>
  </si>
  <si>
    <t>90.93.5</t>
  </si>
  <si>
    <t xml:space="preserve">ESAME COLTURALE CAMPIONI CAVITA' ORO-FARINGO-NASALE       </t>
  </si>
  <si>
    <t>Ricerca completa microrganismi  e lieviti patogeni</t>
  </si>
  <si>
    <t>Escluso: Neisseria meningitidis</t>
  </si>
  <si>
    <t>90.94.1</t>
  </si>
  <si>
    <t xml:space="preserve">ESAME COLTURALE DEL SANGUE [EMOCOLTURA]       </t>
  </si>
  <si>
    <t>Ricerca completa microrganismi e lieviti  patogeni</t>
  </si>
  <si>
    <t>90.94.2</t>
  </si>
  <si>
    <t>ESAME COLTURALE DELL' URINA [URINOCOLTURA]</t>
  </si>
  <si>
    <t>Ricerca completa microrganismi e lieviti patogeni. Incluso: conta batterica</t>
  </si>
  <si>
    <t>90.94.3</t>
  </si>
  <si>
    <t>ESAME COLTURALE DELLE FECI  [COPROCOLTURA]</t>
  </si>
  <si>
    <t>Ricerca Salmonelle, Shigelle e  Campylobacter</t>
  </si>
  <si>
    <t>Escluso: E.coli enteropatogeni, Yersinia, Vibrio cholerae</t>
  </si>
  <si>
    <t>90.94.9</t>
  </si>
  <si>
    <t>ESAME COLTURALE SERIATO DI: URINE PRIMO MITTO, URINE MITTO INTERMEDIO, LIQUIDO PROSTATICO O SEMINALE [TEST DI STAMEY].</t>
  </si>
  <si>
    <t>Compresa ricerca Micoplasmi urogenitali nel liquido prostatico o seminale. Escluso eventuale massaggio prostatico.</t>
  </si>
  <si>
    <t>90.94.4</t>
  </si>
  <si>
    <t>HELICOBACTER PYLORI ANTICORPI (E.I.A.)</t>
  </si>
  <si>
    <t>90.94.5</t>
  </si>
  <si>
    <t xml:space="preserve">HELICOBACTER PYLORI IN MATERIALI BIOLOGICI ESAME COLTURALE </t>
  </si>
  <si>
    <t>90.94.6</t>
  </si>
  <si>
    <t>HELICOBACTER PYLORI ANTIGENI NELLE FECI RICERCA DIRETTA</t>
  </si>
  <si>
    <t>90.94.7</t>
  </si>
  <si>
    <t>GIARDIA ANTIGENE NELLE FECI RICERCA DIRETTA (E.I.A.)</t>
  </si>
  <si>
    <t>90.94.8</t>
  </si>
  <si>
    <t>GIARDIA ANTIGENE NELLE FECI RICERCA DIRETTA (I.F.)</t>
  </si>
  <si>
    <t>90.95.1</t>
  </si>
  <si>
    <t xml:space="preserve"> Laserterapia per fatti distrofici</t>
  </si>
  <si>
    <t>13. INTERVENTI OSTETRICI (75)</t>
  </si>
  <si>
    <t>75</t>
  </si>
  <si>
    <t>ALTRI INTERVENTI OSTETRICI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</si>
  <si>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</si>
  <si>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</si>
  <si>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</si>
  <si>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</si>
  <si>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</si>
  <si>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</si>
  <si>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</si>
  <si>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 xml:space="preserve">FUNICOLOCENTESI CON RACCOLTA DI CELLULE STAMINALI EMOPOIETICHE </t>
  </si>
  <si>
    <t>75.34.1</t>
  </si>
  <si>
    <t>CARDIOTOCOGRAFIA</t>
  </si>
  <si>
    <t>Cardiotocografia esterna in gravidanza, NST o OCT</t>
  </si>
  <si>
    <t>75.8</t>
  </si>
  <si>
    <t>TAMPONAMENTO OSTETRICO DELL' UTERO O DELLA VAGINA</t>
  </si>
  <si>
    <t>Medicazione, Tamponamento utero-cervico-vaginale</t>
  </si>
  <si>
    <t>Tamponamento cervico -vaginale a scopo emostatico</t>
  </si>
  <si>
    <t>14. INTERVENTI SULL'APPARATO MUSCOLOSCHELETRICO (76-83)</t>
  </si>
  <si>
    <t>76</t>
  </si>
  <si>
    <t>INTERVENTI SULLE OSSA E SULLE ARTICOLAZIONI DELLA FACCIA</t>
  </si>
  <si>
    <t>Escluso: Seni accessori, ossa nasali (21.01-21.91), cranio</t>
  </si>
  <si>
    <t>76.01</t>
  </si>
  <si>
    <t>SEQUESTRECTOMIA DI OSSO FACCIALE</t>
  </si>
  <si>
    <t>Rimozione di frammento osseo necrotico da osso della faccia</t>
  </si>
  <si>
    <t>76.2</t>
  </si>
  <si>
    <t>ASPORTAZIONE O DEMOLIZIONE LOCALE DI LESIONE DELLE OSSA FACCIALI</t>
  </si>
  <si>
    <t>Asportazione o marsupializzazione di cisti del mascellare</t>
  </si>
  <si>
    <t>76.77</t>
  </si>
  <si>
    <t>RIDUZIONE APERTA DI FRATTURA ALVEOLARE</t>
  </si>
  <si>
    <t>Riduzione di frattura alveolare con stabilizzazione dei denti</t>
  </si>
  <si>
    <t>76.93</t>
  </si>
  <si>
    <t>RIDUZIONE CHIUSA DI LUSSAZIONE TEMPOROMANDIBOLARE</t>
  </si>
  <si>
    <t>76.96</t>
  </si>
  <si>
    <t>INIEZIONE DI SOSTANZA TERAPEUTICA NELL'ARTICOLAZIONE TEMPOROMANDIBOLARE</t>
  </si>
  <si>
    <t>77</t>
  </si>
  <si>
    <t>INCISIONE, ASPORTAZIONE E SEZIONE DI ALTRE OSSA</t>
  </si>
  <si>
    <t>77.40.1</t>
  </si>
  <si>
    <t>BIOPSIA DELL'OSSO, SEDE NON SPECIFICATA</t>
  </si>
  <si>
    <t>78</t>
  </si>
  <si>
    <t>ALTRI INTERVENTI SULLE OSSA AD ECCEZIONE DI QUELLE FACCIALI</t>
  </si>
  <si>
    <t>78.7</t>
  </si>
  <si>
    <t>OSTEOCLASIA</t>
  </si>
  <si>
    <t>Manuale o strumentale</t>
  </si>
  <si>
    <t>79</t>
  </si>
  <si>
    <t>RIDUZIONE DI FRATTURA E DI LUSSAZIONE</t>
  </si>
  <si>
    <t xml:space="preserve">Incluso: Applicazione di gesso o ferula, riduzione con inserzione di mezzi di trazione </t>
  </si>
  <si>
    <t>(filo di Kirschner) (chiodo di Steinmann)</t>
  </si>
  <si>
    <t>Escluso: Fissazione esterna solo per immobilizzazione di frattura (93.51-93.56,93.59),</t>
  </si>
  <si>
    <t xml:space="preserve">Fissazione interna senza riduzione di frattura, </t>
  </si>
  <si>
    <t>Interventi su: ossa facciali, ossa nasali (21.71), orbita, cranio, vertebre</t>
  </si>
  <si>
    <t>Trazione per riduzione di frattura</t>
  </si>
  <si>
    <t>79.00</t>
  </si>
  <si>
    <t xml:space="preserve">RIDUZIONE CHIUSA DI FRATTURA SENZA FISSAZIONE INTERNA </t>
  </si>
  <si>
    <t>IN SEDE NON SPECIFICATA</t>
  </si>
  <si>
    <t>79.01</t>
  </si>
  <si>
    <t>RIDUZIONE CHIUSA DI FRATTURA DELL'OMERO SENZA FISSAZIONE INTERNA</t>
  </si>
  <si>
    <t>79.02</t>
  </si>
  <si>
    <t>RIDUZIONE CHIUSA DI FRATTURA DI RADIO E ULNA SENZA FISSAZIONE INTERNA</t>
  </si>
  <si>
    <t>Braccio NAS</t>
  </si>
  <si>
    <t>79.03</t>
  </si>
  <si>
    <t>RIDUZIONE CHIUSA DI FRATTURA DI CARPO E METACARPO SENZA FISSAZIONE INTERNA</t>
  </si>
  <si>
    <t>Mano NAS</t>
  </si>
  <si>
    <t>79.04</t>
  </si>
  <si>
    <t>RIDUZIONE CHIUSA DI FRATTURA DELLE FALANGI DELLA MANO SENZA FISSAZIONE INTERNA</t>
  </si>
  <si>
    <t>79.07</t>
  </si>
  <si>
    <t>RIDUZIONE CHIUSA DI FRATTURA DI TARSO E METATARSO SENZA FISSAZIONE INTERNA</t>
  </si>
  <si>
    <t>Piede NAS</t>
  </si>
  <si>
    <t>79.08</t>
  </si>
  <si>
    <t>RIDUZIONE CHIUSA DI FRATTURA DELLE FALANGI DEL PIEDE SENZA FISSAZIONE INTERNA</t>
  </si>
  <si>
    <t>79.70</t>
  </si>
  <si>
    <t>RIDUZIONE CHIUSA DI LUSSAZIONE IN SEDE NON SPECIFICATA</t>
  </si>
  <si>
    <t>79.71</t>
  </si>
  <si>
    <t>RIDUZIONE CHIUSA DI LUSSAZIONE DELLA SPALLA</t>
  </si>
  <si>
    <t>79.72</t>
  </si>
  <si>
    <t>RIDUZIONE CHIUSA DI LUSSAZIONE DEL GOMITO</t>
  </si>
  <si>
    <t>79.73</t>
  </si>
  <si>
    <t>RIDUZIONE CHIUSA DI LUSSAZIONE DEL POLSO</t>
  </si>
  <si>
    <t>79.74</t>
  </si>
  <si>
    <t xml:space="preserve">RIDUZIONE CHIUSA DI LUSSAZIONE DELLA MANO E DELLE DITA DELLA MANO </t>
  </si>
  <si>
    <t>80</t>
  </si>
  <si>
    <t>INCISIONE ED ASPORTAZIONE DI STRUTTURE ARTICOLARI</t>
  </si>
  <si>
    <t>Escluso: Cartilagine di orecchio, naso (21.00-21.99), Articolazione temporomandibolare</t>
  </si>
  <si>
    <t>80.30</t>
  </si>
  <si>
    <t>BIOPSIA DELLE STRUTTURE ARTICOLARI, SEDE NON SPECIFICATA</t>
  </si>
  <si>
    <t>Biopsia aspirativa</t>
  </si>
  <si>
    <t>81</t>
  </si>
  <si>
    <t>INTERVENTI DI RIPARAZIONE E PLASTICA SULLE STRUTTURE ARTICOLARI</t>
  </si>
  <si>
    <t>81.91</t>
  </si>
  <si>
    <t>ARTROCENTESI</t>
  </si>
  <si>
    <t>Aspirazione articolare</t>
  </si>
  <si>
    <t>Escluso: quella per: biopsia delle strutture articolari (80.30), iniezione di farmaci (81.92),</t>
  </si>
  <si>
    <t>artrografia (88.32)</t>
  </si>
  <si>
    <t>81.92</t>
  </si>
  <si>
    <t>INIEZIONE DI SOSTANZE TERAPEUTICHE NELL'ARTICOLAZIONE O NEL LEGAMENTO</t>
  </si>
  <si>
    <t>83</t>
  </si>
  <si>
    <t>INTERVENTI SUI MUSCOLI, SUI TENDINI, SULLE FASCE E SULLE BORSE AD ECCEZIONE DELLA MANO</t>
  </si>
  <si>
    <t>83.02</t>
  </si>
  <si>
    <t>MIOTOMIA</t>
  </si>
  <si>
    <t xml:space="preserve">Escluso: Miotomia cricofaringea </t>
  </si>
  <si>
    <t>83.03</t>
  </si>
  <si>
    <t>BORSOTOMIA</t>
  </si>
  <si>
    <t>Rimozione di deposito calcareo della borsa</t>
  </si>
  <si>
    <t xml:space="preserve">Escluso: Aspirazione percutanea della borsa </t>
  </si>
  <si>
    <t>83.09</t>
  </si>
  <si>
    <t>ALTRA INCISIONE DEI TESSUTI MOLLI</t>
  </si>
  <si>
    <t>Incisione della fascia</t>
  </si>
  <si>
    <t>Incisione per rimozione di corpi estranei sotto controllo scopico</t>
  </si>
  <si>
    <t>Escluso: Incisione solo di cute e tessuto sottocutaneo (86.01-86.05)</t>
  </si>
  <si>
    <t>83.21</t>
  </si>
  <si>
    <t>BIOPSIA DEI TESSUTI MOLLI</t>
  </si>
  <si>
    <t>Escluso: Biopsia della parete toracica, biopsia di cute e tessuto sottocutaneo (86.11)</t>
  </si>
  <si>
    <t>83.21.1</t>
  </si>
  <si>
    <t>BIOPSIA ECO-GUIDATA DEI TESSUTI MOLLI</t>
  </si>
  <si>
    <t>83.31</t>
  </si>
  <si>
    <t>ASPORTAZIONE DI LESIONE DELLE FASCE TENDINEE</t>
  </si>
  <si>
    <t>Asportazione di ganglio di guaina tendinea, eccetto della mano</t>
  </si>
  <si>
    <t>83.64</t>
  </si>
  <si>
    <t>TENORRAFIA SEMPLICE</t>
  </si>
  <si>
    <t>83.65</t>
  </si>
  <si>
    <t>SUTURA DI FERITA PROFONDA CON LESIONE FASCIALE</t>
  </si>
  <si>
    <t>83.98</t>
  </si>
  <si>
    <t>INIEZIONE DI SOSTANZE TERAPEUTICHE AD AZIONE LOCALE ALL' INTERNO</t>
  </si>
  <si>
    <t>DI ALTRI TESSUTI MOLLI</t>
  </si>
  <si>
    <t>Inclusi iniezione punti trigger e tender</t>
  </si>
  <si>
    <t>Escluso: Iniezioni sottocutanee o intramuscolari (99.25-99.29.9)</t>
  </si>
  <si>
    <t>15. INTERVENTI SUI TEGUMENTI (85-86)</t>
  </si>
  <si>
    <t>85</t>
  </si>
  <si>
    <t>INTERVENTI SULLA MAMMELLA</t>
  </si>
  <si>
    <t>Incluso: Interventi sulla cute e sul tessuto sottocutaneo di mammella femminile o maschile,</t>
  </si>
  <si>
    <t xml:space="preserve">sito di precedente mastectomia femminile o maschile, </t>
  </si>
  <si>
    <t>Revisione di precedente mastectomia</t>
  </si>
  <si>
    <t>85.0</t>
  </si>
  <si>
    <t>MASTOTOMIA</t>
  </si>
  <si>
    <t>Incisione della mammella (cute)</t>
  </si>
  <si>
    <t>Mammotomia</t>
  </si>
  <si>
    <t>Escluso: Aspirazione della mammella, Rimozione di protesi</t>
  </si>
  <si>
    <t>85.11</t>
  </si>
  <si>
    <t>BIOPSIA [PERCUTANEA][AGOBIOPSIA] DELLA MAMMELLA</t>
  </si>
  <si>
    <t>85.11.1</t>
  </si>
  <si>
    <t>BIOPSIA ECO-GUIDATA  DELLA MAMMELLA</t>
  </si>
  <si>
    <t>Biopsia con ago sottile della mammella</t>
  </si>
  <si>
    <t>85.20</t>
  </si>
  <si>
    <t>ASPORTAZIONE O DEMOLIZIONE DI TESSUTO DELLA MAMMELLA, NAS</t>
  </si>
  <si>
    <t xml:space="preserve">Incisione di ascesso mammario </t>
  </si>
  <si>
    <t>85.21</t>
  </si>
  <si>
    <t>ASPORTAZIONE LOCALE DI LESIONE DELLA MAMMELLA</t>
  </si>
  <si>
    <t xml:space="preserve">Rimozione di area fibrosa dalla mammella </t>
  </si>
  <si>
    <t>Escluso: Biopsia della mammella (85.11)</t>
  </si>
  <si>
    <t>85.21.1</t>
  </si>
  <si>
    <t>ASPIRAZIONE PERCUTANEA DI CISTI DELLA MAMMELLA</t>
  </si>
  <si>
    <t>Eco-guidata</t>
  </si>
  <si>
    <t>86</t>
  </si>
  <si>
    <t>INTERVENTI SULLA CUTE E SUL TESSUTO SOTTOCUTANEO</t>
  </si>
  <si>
    <t xml:space="preserve">Incluso: Interventi su follicoli piliferi, perineo maschile, unghie, </t>
  </si>
  <si>
    <t>ghiandole sebacee, cuscinetti di grasso, ghiandole sudoripare, fosse superficiali</t>
  </si>
  <si>
    <t xml:space="preserve">Escluso: quelli sulla cute di: palpebra (08.01-08.92), sopracciglia (08.01-08.92), orecchio (18.02-18.29), </t>
  </si>
  <si>
    <t>naso (21.01-21.91), labbra (27.21-27.91), ano (49.01-49.59), scroto (61.0-61.91), pene (64.0-64.93),</t>
  </si>
  <si>
    <t>vulva e perineo femminile (71), mammella (sede di mastectomia) (85.0-85.21.1)</t>
  </si>
  <si>
    <t>86.01</t>
  </si>
  <si>
    <t>ASPIRAZIONE DELLA CUTE E DEL TESSUTO SOTTOCUTANEO</t>
  </si>
  <si>
    <t>Sulle unghie, sulla pelle o sul tessuto sottocutaneo</t>
  </si>
  <si>
    <t>aspirazione di: ascesso, ematoma, sieroma</t>
  </si>
  <si>
    <t>86.02.1</t>
  </si>
  <si>
    <t>SCLEROSI DI FISTOLA PILONIDALE</t>
  </si>
  <si>
    <t>86.02.2</t>
  </si>
  <si>
    <t>INFILTRAZIONE DI CHELOIDE</t>
  </si>
  <si>
    <t>86.03</t>
  </si>
  <si>
    <t>INCISIONE DI CISTI O SENO PILONIDALE</t>
  </si>
  <si>
    <t xml:space="preserve">Escluso: Marsupializzazione </t>
  </si>
  <si>
    <t>86.04</t>
  </si>
  <si>
    <t>INCISIONE CON DRENAGGIO DELLA CUTE E DEL TESSUTO SOTTOCUTANEO</t>
  </si>
  <si>
    <t>Asportazione o demolizione locale di lesione o tessuto cutaneo e sottocutaneo, mediante incisione</t>
  </si>
  <si>
    <t>Incluso: asportazione cisti sebacea, verruche</t>
  </si>
  <si>
    <t>Escluso: Drenaggio di compartimento fasciale del viso e bocca,</t>
  </si>
  <si>
    <t>spazio palmare o tenare, cisti o seno pilonidale (86.03)</t>
  </si>
  <si>
    <t>86.05.1</t>
  </si>
  <si>
    <t xml:space="preserve">INCISIONE CON RIMOZIONE DI CORPO ESTRANEO DA CUTE E TESSUTO SOTTOCUTANEO </t>
  </si>
  <si>
    <t>Estrazione di corpo estraneo profondo</t>
  </si>
  <si>
    <t>Escluso: Rimozione di corpo estraneo senza incisione (98.20-98.29)</t>
  </si>
  <si>
    <t>86.11</t>
  </si>
  <si>
    <t>BIOPSIA DELLA CUTE E DEL TESSUTO SOTTOCUTANEO</t>
  </si>
  <si>
    <t>86.19</t>
  </si>
  <si>
    <t>ALTRE PROCEDURE DIAGNOSTICHE SU CUTE E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</si>
  <si>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</si>
  <si>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</si>
  <si>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</si>
  <si>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</si>
  <si>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</si>
  <si>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</si>
  <si>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</si>
  <si>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</si>
  <si>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</si>
  <si>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</si>
  <si>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 xml:space="preserve">Rimozione per mezzo di asportazione di: tessuto devitalizzato, necrosi,  </t>
  </si>
  <si>
    <t xml:space="preserve">massa di tessuto necrotico </t>
  </si>
  <si>
    <t>Escluso: Sbrigliamento di: parete addominale (ferita),</t>
  </si>
  <si>
    <t xml:space="preserve">osso, muscolo, della mano, unghia (matrice ungueale) (plica) (86.27), </t>
  </si>
  <si>
    <t xml:space="preserve">Sbrigliamento non asportativo di ferita, infezione o ustione (86.28), </t>
  </si>
  <si>
    <t>innesto a lembo o peduncolato (86.75)</t>
  </si>
  <si>
    <t>86.23</t>
  </si>
  <si>
    <t>RIMOZIONE DI UNGHIA, MATRICE UNGUEALE O PLICA UNGUEALE</t>
  </si>
  <si>
    <t>86.24</t>
  </si>
  <si>
    <t>CHEMIOCHIRURGIA DELLA CUTE</t>
  </si>
  <si>
    <t>Peeling chimico della cute</t>
  </si>
  <si>
    <t>86.25</t>
  </si>
  <si>
    <t>DERMOABRASIONE</t>
  </si>
  <si>
    <t>Quella con laser (o mezzo meccanico) (Per seduta)</t>
  </si>
  <si>
    <t>Escluso: Dermoabrasione di ferita per rimozione di frammenti inclusi (86.28)</t>
  </si>
  <si>
    <t>86.27</t>
  </si>
  <si>
    <t>CURETTAGE DI UNGHIA, MATRICE UNGUEALE O PLICA UNGUEALE</t>
  </si>
  <si>
    <t>Rimozione di: necrosi, massa di tessuto necrotico</t>
  </si>
  <si>
    <t>Escluso: Rimozione di unghia, matrice ungueale o plica ungueale (86.23)</t>
  </si>
  <si>
    <t>86.28</t>
  </si>
  <si>
    <t>RIMOZIONE NON ASPORTATIVA DI FERITA, INFEZIONE O USTIONE</t>
  </si>
  <si>
    <t>Rimozione NAS</t>
  </si>
  <si>
    <t xml:space="preserve">Rimozione di tessuto devitalizzato, necrosi e massa necrotica mediante metodi come: </t>
  </si>
  <si>
    <t>brushing, irrigazione (sotto pressione), washing, scrubbing</t>
  </si>
  <si>
    <t>86.30.1</t>
  </si>
  <si>
    <t>ASPORTAZIONE O DEMOLIZIONE LOCALE DI LESIONE O TESSUTO CUTANEO E SOTTOCUTANEO,</t>
  </si>
  <si>
    <t>MEDIANTE CRIOTERAPIA CON AZOTO LIQUIDO</t>
  </si>
  <si>
    <t>86.30.2</t>
  </si>
  <si>
    <t xml:space="preserve">ASPORTAZIONE O DEMOLIZIONE LOCALE DI LESIONE O TESSUTO CUTANEO E SOTTOCUTANEO, </t>
  </si>
  <si>
    <t>MEDIANTE CRIOTERAPIA CON NEVE CARBONICA O PROTOSSIDO DI AZOTO</t>
  </si>
  <si>
    <t>86.30.3</t>
  </si>
  <si>
    <t>MEDIANTE CAUTERIZZAZIONE O FOLGORAZIONE</t>
  </si>
  <si>
    <t>86.4</t>
  </si>
  <si>
    <t>ASPORTAZIONE RADICALE DI LESIONE DELLA CUTE</t>
  </si>
  <si>
    <t>Asportazione larga di lesione della cute coinvolgente le strutture sottostanti o adiacenti</t>
  </si>
  <si>
    <t>86.59.1</t>
  </si>
  <si>
    <t>SUTURA ESTETICA DI FERITA DEL VOLTO</t>
  </si>
  <si>
    <t>86.59.2</t>
  </si>
  <si>
    <t>SUTURA ESTETICA DI FERITA IN ALTRI DISTRETTI DEL CORPO</t>
  </si>
  <si>
    <t>Di piccole dimensioni (fino a 5 cm)</t>
  </si>
  <si>
    <t>86.59.3</t>
  </si>
  <si>
    <t>ALTRA SUTURA ESTETICA DI FERITA IN ALTRI DISTRETTI DEL CORPO</t>
  </si>
  <si>
    <t>86.60</t>
  </si>
  <si>
    <t>INNESTO CUTANEO, NAS</t>
  </si>
  <si>
    <t>Escluso: Costruzione o ricostruzione di pene, trachea, vagina</t>
  </si>
  <si>
    <t>86.61</t>
  </si>
  <si>
    <t>INNESTO DI CUTE A PIENO SPESSORE NELLA MANO</t>
  </si>
  <si>
    <t xml:space="preserve">Escluso: Innesto eterologo, Innesto omologo </t>
  </si>
  <si>
    <t>86.62</t>
  </si>
  <si>
    <t>ALTRO INNESTO DI CUTE NELLA MANO</t>
  </si>
  <si>
    <t>Escluso: Innesto eterologo, Innesto omologo</t>
  </si>
  <si>
    <t>86.71</t>
  </si>
  <si>
    <t>ALLESTIMENTO E PREPARAZIONE DI LEMBI PEDUNCOLATI</t>
  </si>
  <si>
    <t>Allestimento di lembo dal suo letto (autonomizzazione)</t>
  </si>
  <si>
    <t>Taglio parziale di peduncolo o lembo</t>
  </si>
  <si>
    <t>Sezione di peduncolo di lembo</t>
  </si>
  <si>
    <t>86.72</t>
  </si>
  <si>
    <t>AVANZAMENTO DI LEMBO PEDUNCOLATO</t>
  </si>
  <si>
    <t>86.73</t>
  </si>
  <si>
    <t>TRASFERIMENTO DI LEMBO PEDUNCOLATO SULLA MANO</t>
  </si>
  <si>
    <t xml:space="preserve">Escluso: Ricostruzione del pollice o trasferimento di dita </t>
  </si>
  <si>
    <t>86.74</t>
  </si>
  <si>
    <t>TRASFERIMENTO DI LEMBO PEDUNCOLATO IN ALTRE SEDI</t>
  </si>
  <si>
    <t>Trasferimento di: lembo di avanzamento, lembo doppiamente peduncolato,</t>
  </si>
  <si>
    <t>lembo di rotazione, lembo di scorrimento, lembo a tubo</t>
  </si>
  <si>
    <t>86.75</t>
  </si>
  <si>
    <t>REVISIONE DI LEMBO PEDUNCOLATO</t>
  </si>
  <si>
    <t>Sbrigliamento di innesto peduncolato o a lembo</t>
  </si>
  <si>
    <t>Liberazione di tessuto adiposo di innesto peduncolato o a lembo</t>
  </si>
  <si>
    <t>(Assottigliamento di innesto peduncolato o a lembo)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</si>
  <si>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</si>
  <si>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</si>
  <si>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</si>
  <si>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</si>
  <si>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</t>
  </si>
  <si>
    <t>16. ALTRE PRESTAZIONI DIAGNOSTICHE E TERAPEUTICHE (87-99)</t>
  </si>
  <si>
    <t>87</t>
  </si>
  <si>
    <t>RADIOLOGIA DIAGNOSTICA</t>
  </si>
  <si>
    <t>87.03</t>
  </si>
  <si>
    <t>TOMOGRAFIA COMPUTERIZZATA (TC) DEL CAPO</t>
  </si>
  <si>
    <t>TC del cranio [sella turcica, orbite]</t>
  </si>
  <si>
    <t>TC dell' encefalo</t>
  </si>
  <si>
    <t>87.03.1</t>
  </si>
  <si>
    <t>TOMOGRAFIA COMPUTERIZZATA (TC) DEL CAPO, SENZA E CON CONTRASTO</t>
  </si>
  <si>
    <t>87.03.2</t>
  </si>
  <si>
    <t>TOMOGRAFIA COMPUTERIZZATA (TC) DEL MASSICCIO FACCIALE</t>
  </si>
  <si>
    <t>TC del massiccio facciale [mascellare, seni paranasali, etmoide, articolazioni temporo-mandibolari]</t>
  </si>
  <si>
    <t xml:space="preserve">In caso di ricostruzione tridimensionale codificare anche (88.90.2) 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</si>
  <si>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</si>
  <si>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</si>
  <si>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</si>
  <si>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</si>
  <si>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TC dei denti (arcata superiore o inferiore)</t>
  </si>
  <si>
    <t>87.03.5</t>
  </si>
  <si>
    <t>TOMOGRAFIA COMPUTERIZZATA (TC) DELL' ORECCHIO</t>
  </si>
  <si>
    <t>TC dell'orecchio [orecchio medio e interno, rocche e mastoidi,  base cranica e angolo ponto cerebellare]</t>
  </si>
  <si>
    <t>87.03.6</t>
  </si>
  <si>
    <t>TOMOGRAFIA COMPUTERIZZATA (TC) DELL' ORECCHIO, SENZA E CON CONTRASTO</t>
  </si>
  <si>
    <t>87.03.7</t>
  </si>
  <si>
    <t>TOMOGRAFIA COMPUTERIZZATA (TC) DEL COLLO</t>
  </si>
  <si>
    <t>TC del collo [ghiandole salivari, tiroide-paratiroidi, faringe, laringe, esofago cervicale]</t>
  </si>
  <si>
    <t>87.03.8</t>
  </si>
  <si>
    <t>TOMOGRAFIA COMPUTERIZZATA (TC) DEL COLLO, SENZA E CON CONTRASTO</t>
  </si>
  <si>
    <t>87.03.9</t>
  </si>
  <si>
    <t>TOMOGRAFIA COMPUTERIZZATA (TC) DELLE GHIANDOLE SALIVARI</t>
  </si>
  <si>
    <t>Scialo-Tc</t>
  </si>
  <si>
    <t>87.04.1</t>
  </si>
  <si>
    <t>TOMOGRAFIA [STRATIGRAFIA] DELLA LARINGE</t>
  </si>
  <si>
    <t>87.05</t>
  </si>
  <si>
    <t xml:space="preserve">DACRIOCISTOGRAFIA </t>
  </si>
  <si>
    <t>87.06</t>
  </si>
  <si>
    <t xml:space="preserve">FARINGOGRAFIA </t>
  </si>
  <si>
    <t xml:space="preserve">Incluso: esame diretto </t>
  </si>
  <si>
    <t>87.06.1</t>
  </si>
  <si>
    <t>RADIOGRAFIA CON CONTRASTO DELLE GHIANDOLE SALIVARI</t>
  </si>
  <si>
    <t xml:space="preserve">Scialografia </t>
  </si>
  <si>
    <t>(4 proiezioni)</t>
  </si>
  <si>
    <t>87.07</t>
  </si>
  <si>
    <t>LARINGOGRAFIA CON CONTRASTO</t>
  </si>
  <si>
    <t xml:space="preserve">(4 radiogrammi) </t>
  </si>
  <si>
    <t>87.09.1</t>
  </si>
  <si>
    <t>RADIOGRAFIA DEI TESSUTI MOLLI DELLA FACCIA, DEL CAPO E DEL COLLO</t>
  </si>
  <si>
    <t xml:space="preserve">Esame diretto (2 proiezioni) di: laringe, rinofaringe, ghiandole salivari </t>
  </si>
  <si>
    <t>In caso di contemporanea esecuzione di stratigrafia delle ghiandole salivari</t>
  </si>
  <si>
    <t>codificare anche 88.90.1</t>
  </si>
  <si>
    <t>87.09.2</t>
  </si>
  <si>
    <t>RADIOGRAFIA DEL TRATTO FARINGO-CRICO-ESOFAGEO-CARDIALE</t>
  </si>
  <si>
    <t>Con videoregistrazione</t>
  </si>
  <si>
    <t>87.11.1</t>
  </si>
  <si>
    <t>RADIOGRAFIA DI ARCATA  DENTARIA</t>
  </si>
  <si>
    <t>Superiore o inferiore</t>
  </si>
  <si>
    <t>87.11.2</t>
  </si>
  <si>
    <t>RADIOGRAFIA CON OCCLUSALE DI ARCATA  DENTARIA</t>
  </si>
  <si>
    <t>87.11.3</t>
  </si>
  <si>
    <t>ORTOPANORAMICA DELLE ARCATE DENTARIE</t>
  </si>
  <si>
    <t>Arcate dentarie complete superiore e inferiore (OPT)</t>
  </si>
  <si>
    <t>87.11.4</t>
  </si>
  <si>
    <t>TOMOGRAFIA [STRATIGRAFIA] DELLE ARCATE DENTARIE</t>
  </si>
  <si>
    <t>87.12.1</t>
  </si>
  <si>
    <t>TELERADIOGRAFIA DEL CRANIO</t>
  </si>
  <si>
    <t>VIRUS RESPIRATORIO SINCIZIALE ANTICORPI (Titolazione mediante F.C.)</t>
  </si>
  <si>
    <t>91.26.3</t>
  </si>
  <si>
    <t>VIRUS RETROVIRUS ANTICORPI ANTI HTLV1-HTLV2 (E.I.A.)</t>
  </si>
  <si>
    <t>91.26.4</t>
  </si>
  <si>
    <t>VIRUS ROSOLIA ANTICORPI per classe di anticorpi</t>
  </si>
  <si>
    <t>91.26.5</t>
  </si>
  <si>
    <t>VIRUS ROSOLIA ANTICORPI (Titolazione mediante I.H.A.)</t>
  </si>
  <si>
    <t>91.27.1</t>
  </si>
  <si>
    <t>VIRUS VARICELLA ZOSTER ANTICORPI (E.I.A.)</t>
  </si>
  <si>
    <t>91.27.2</t>
  </si>
  <si>
    <t xml:space="preserve">VIRUS VARICELLA ZOSTER ANTICORPI (I.F.)  </t>
  </si>
  <si>
    <t>91.27.3</t>
  </si>
  <si>
    <t>VIRUS VARICELLA ZOSTER ANTICORPI (Titolazione mediante F.C.)</t>
  </si>
  <si>
    <t>91.27.4</t>
  </si>
  <si>
    <t xml:space="preserve">YERSINIA DA COLTURA IDENTIFICAZIONE BIOCHIMICA </t>
  </si>
  <si>
    <t>91.27.5</t>
  </si>
  <si>
    <t xml:space="preserve">YERSINIA NELLE FECI ESAME COLTURALE </t>
  </si>
  <si>
    <t>91.28.1</t>
  </si>
  <si>
    <t>ANALISI CITOGENETICA PER PATOLOGIA DA FRAGILITA' CROMOSOMICA</t>
  </si>
  <si>
    <t>Con agente clastogenico "in vitro"</t>
  </si>
  <si>
    <t>91.28.2</t>
  </si>
  <si>
    <t>ANALISI CITOGENETICA PER RICERCA SITI FRAGILI</t>
  </si>
  <si>
    <t>91.28.3</t>
  </si>
  <si>
    <t>ANALISI CITOGENETICA PER SCAMBI DI CROMATIDI FRATELLI</t>
  </si>
  <si>
    <t>91.28.4</t>
  </si>
  <si>
    <t>ANALISI CITOGENETICA PER STUDIO MOSAICISMO CROMOSOMICO</t>
  </si>
  <si>
    <t>91.28.5</t>
  </si>
  <si>
    <t>ANALISI CITOGENETICA PER STUDIO RIARRANGIAMENTI CROMOSOMICI INDOTTI</t>
  </si>
  <si>
    <t>91.29.1</t>
  </si>
  <si>
    <t>ANALISI DEL DNA ED IBRIDAZIONE CON SONDA MOLECOLARE (Southern blot)</t>
  </si>
  <si>
    <t>91.29.2</t>
  </si>
  <si>
    <t>ANALISI DEL DNA PER POLIMORFISMO</t>
  </si>
  <si>
    <t xml:space="preserve">Con reazione polimerasica a catena, digestione enzimatica ed elettroforesi </t>
  </si>
  <si>
    <t>91.29.3</t>
  </si>
  <si>
    <t xml:space="preserve">ANALISI DI MUTAZIONE DEL DNA </t>
  </si>
  <si>
    <t>Con reazione polimerasica a catena e elettroforesi</t>
  </si>
  <si>
    <t>91.29.4</t>
  </si>
  <si>
    <t>Con reazione polimerasica a catena e ibridazione con sonde non radiomarcate</t>
  </si>
  <si>
    <t>91.29.5</t>
  </si>
  <si>
    <t xml:space="preserve">Con reazione polimerasica a catena e ibridazione con sonde radiomarcate </t>
  </si>
  <si>
    <t>91.30.1</t>
  </si>
  <si>
    <t xml:space="preserve">ANALISI DI MUTAZIONI DEL DNA </t>
  </si>
  <si>
    <t>Con Reverse Dot Blot (da 2 a 10 mutazioni)</t>
  </si>
  <si>
    <t>91.30.2</t>
  </si>
  <si>
    <t>ANALISI DI POLIMORFISMI (str, VNTR)</t>
  </si>
  <si>
    <t>Con reazione polimerasica a catena ed elettroforesi (per locus)</t>
  </si>
  <si>
    <t>91.30.3</t>
  </si>
  <si>
    <t xml:space="preserve">ANALISI  DI SEGMENTI DI DNA MEDIANTE SEQUENZIAMENTO </t>
  </si>
  <si>
    <t>(Blocchi di circa 400 bp)</t>
  </si>
  <si>
    <t>91.30.4</t>
  </si>
  <si>
    <t>CARIOTIPO  AD ALTA RISOLUZIONE</t>
  </si>
  <si>
    <t>1 Tecnica di bandeggio (Risoluzione non inferiore alle 550 bande)</t>
  </si>
  <si>
    <t>91.30.5</t>
  </si>
  <si>
    <t>CARIOTIPO DA METAFASI DI FIBROBLASTI O DI ALTRI TESSUTI (Mat. abortivo, ecc.)</t>
  </si>
  <si>
    <t>1 Tecnica di bandeggio (Risoluzione non inferiore alle 320 bande)</t>
  </si>
  <si>
    <t>91.31.1</t>
  </si>
  <si>
    <t>CARIOTIPO DA METAFASI DI LIQUIDO AMNIOTICO</t>
  </si>
  <si>
    <t>91.31.2</t>
  </si>
  <si>
    <t>CARIOTIPO DA METAFASI LINFOCITARIE</t>
  </si>
  <si>
    <t>91.31.3</t>
  </si>
  <si>
    <t>CARIOTIPO DA METAFASI SPONTANEE DI MIDOLLO OSSEO</t>
  </si>
  <si>
    <t>91.31.4</t>
  </si>
  <si>
    <t>CARIOTIPO DA METAFASI SPONTANEE DI VILLI CORIALI</t>
  </si>
  <si>
    <t>1 Tecnica di bandeggio (Risoluzione non inferiore alle 300 bande)</t>
  </si>
  <si>
    <t>91.31.5</t>
  </si>
  <si>
    <t>COLORAZIONE AGGIUNTIVA IN BANDE: Actinomicina D</t>
  </si>
  <si>
    <t>91.32.1</t>
  </si>
  <si>
    <t>COLORAZIONE AGGIUNTIVA IN BANDE: Bandeggio C</t>
  </si>
  <si>
    <t>91.32.2</t>
  </si>
  <si>
    <t>COLORAZIONE AGGIUNTIVA IN BANDE: Bandeggio G</t>
  </si>
  <si>
    <t>91.32.3</t>
  </si>
  <si>
    <t>COLORAZIONE AGGIUNTIVA IN BANDE: Bandeggio G ad alta risoluzione</t>
  </si>
  <si>
    <t>91.32.4</t>
  </si>
  <si>
    <t>COLORAZIONE AGGIUNTIVA IN BANDE: Bandeggio NOR</t>
  </si>
  <si>
    <t>91.32.5</t>
  </si>
  <si>
    <t>COLORAZIONE AGGIUNTIVA IN BANDE: Bandeggio Q</t>
  </si>
  <si>
    <t>91.33.1</t>
  </si>
  <si>
    <t>COLORAZIONE AGGIUNTIVA IN BANDE: Bandeggio R</t>
  </si>
  <si>
    <t>91.33.2</t>
  </si>
  <si>
    <t>COLORAZIONE AGGIUNTIVA IN BANDE: Bandeggio T</t>
  </si>
  <si>
    <t>91.33.3</t>
  </si>
  <si>
    <t>COLORAZIONE AGGIUNTIVA IN BANDE: Distamicina A</t>
  </si>
  <si>
    <t>91.33.4</t>
  </si>
  <si>
    <t>COLTURA DI AMNIOCITI</t>
  </si>
  <si>
    <t>91.33.5</t>
  </si>
  <si>
    <t>COLTURA DI CELLULE DI ALTRI TESSUTI</t>
  </si>
  <si>
    <t>91.34.1</t>
  </si>
  <si>
    <t>COLTURA DI FIBROBLASTI</t>
  </si>
  <si>
    <t>91.34.2</t>
  </si>
  <si>
    <t>COLTURA DI LINEE CELLULARI STABILIZZATE CON VIRUS</t>
  </si>
  <si>
    <t>91.34.3</t>
  </si>
  <si>
    <t>COLTURA DI LINEE LINFOCITARIE STABILIZZATE CON VIRUS O INTERLEUCHINA</t>
  </si>
  <si>
    <t>91.34.4</t>
  </si>
  <si>
    <t>COLTURA DI LINFOCITI FETALI CON PHA</t>
  </si>
  <si>
    <t>91.34.5</t>
  </si>
  <si>
    <t>COLTURA DI LINFOCITI PERIFERICI CON PHA O ALTRI MITOGENI</t>
  </si>
  <si>
    <t>91.35.1</t>
  </si>
  <si>
    <t>COLTURA DI MATERIALE ABORTIVO</t>
  </si>
  <si>
    <t>91.35.2</t>
  </si>
  <si>
    <t>COLTURA SEMISOLIDA DI CELLULE EMOPOIETICHE</t>
  </si>
  <si>
    <t>BFU-E, CFU-GM, CFUGEMM (Ciascuna)</t>
  </si>
  <si>
    <t>91.35.3</t>
  </si>
  <si>
    <t>COLTURA DI VILLI CORIALI (A breve termine)</t>
  </si>
  <si>
    <t>91.35.4</t>
  </si>
  <si>
    <t>COLTURA DI VILLI CORIALI</t>
  </si>
  <si>
    <t>91.35.5</t>
  </si>
  <si>
    <t>COLTURA PER STUDIO DEL CROMOSOMA X  A REPLICAZIONE TARDIVA</t>
  </si>
  <si>
    <t>Linfociti periferici, cellule di altri tessuti</t>
  </si>
  <si>
    <t>91.36.1</t>
  </si>
  <si>
    <t>CONSERVAZIONE DI CAMPIONI DI DNA O DI RNA</t>
  </si>
  <si>
    <t>91.36.2</t>
  </si>
  <si>
    <t>CRIOCONSERVAZIONE IN AZOTO LIQUIDO DI COLTURE CELLULARI</t>
  </si>
  <si>
    <t>91.36.3</t>
  </si>
  <si>
    <t>CRIOCONSERVAZIONE IN AZOTO LIQUIDO DI CELLULE E TESSUTI</t>
  </si>
  <si>
    <t>91.36.4</t>
  </si>
  <si>
    <t>DIGESTIONE DI DNA CON ENZIMI DI RESTRIZIONE</t>
  </si>
  <si>
    <t>91.36.5</t>
  </si>
  <si>
    <t>ESTRAZIONE DI DNA O DI RNA  (nucleare o mitocondriale)</t>
  </si>
  <si>
    <t>Da sangue periferico, tessuti, colture cellulari, villi coriali</t>
  </si>
  <si>
    <t>91.37.1</t>
  </si>
  <si>
    <t>IBRIDAZIONE CON SONDA MOLECOLARE</t>
  </si>
  <si>
    <t>91.37.2</t>
  </si>
  <si>
    <t xml:space="preserve">IBRIDAZIONE IN SITU (FISH) SU METAFASI, NUCLEI INTERFASICI, TESSUTI </t>
  </si>
  <si>
    <t>mediante sequenze genomiche in YAC</t>
  </si>
  <si>
    <t>91.37.3</t>
  </si>
  <si>
    <t>mediante sonde molecolari a singola copia in cosmide</t>
  </si>
  <si>
    <t>91.37.4</t>
  </si>
  <si>
    <t>mediante sonde molecolari alfoidi ed altre sequenze ripetute</t>
  </si>
  <si>
    <t>91.37.5</t>
  </si>
  <si>
    <t>mediante sonde molecolari painting</t>
  </si>
  <si>
    <t>91.38.1</t>
  </si>
  <si>
    <t>RICERCA MUTAZIONE (DGGE)</t>
  </si>
  <si>
    <t>Ricerca heteroduplex (HA)</t>
  </si>
  <si>
    <t>91.38.2</t>
  </si>
  <si>
    <t>RICERCA MUTAZIONE (SSCP)</t>
  </si>
  <si>
    <t>91.38.3</t>
  </si>
  <si>
    <t>SINTESI DI OLIGONUCLEOTIDI (Ciascuno)</t>
  </si>
  <si>
    <t>91.38.4</t>
  </si>
  <si>
    <t>ANALISI DEL DNA CELLULARE PER LO STUDIO CITOMETRICO DEL CICLO CELLULARE E DELLA PLOIDIA</t>
  </si>
  <si>
    <t>91.38.5</t>
  </si>
  <si>
    <t>ES. CITOLOGICO CERVICO VAGINALE [PAP test]</t>
  </si>
  <si>
    <t>91.39.1</t>
  </si>
  <si>
    <t>ES. CITOLOGICO DA AGOASPIRAZIONE Nas: Sede unica</t>
  </si>
  <si>
    <t>91.39.6</t>
  </si>
  <si>
    <t>ES. CITOLOGICO DA AGOASPIRAZIONE Nas: Sedi multiple</t>
  </si>
  <si>
    <t>91.39.7</t>
  </si>
  <si>
    <t>ES. CITOLOGICO DA AGOASPIRAZIONE ECOGUIDATA Nas: Sedi multiple</t>
  </si>
  <si>
    <t>91.39.2</t>
  </si>
  <si>
    <t>ES. CITOLOGICO DI ESPETTORATO, BRONCOASPIRATO, LAVAGGIO BRONCO-ALVEOLARE (Fino a 5 vetrini e/o colorazioni) (Ogni campione)</t>
  </si>
  <si>
    <t>91.39.3</t>
  </si>
  <si>
    <t>ES. CITOLOGICO DI VERSAMENTI (Fino a 5 vetrini e/o colorazioni)</t>
  </si>
  <si>
    <t>91.39.4</t>
  </si>
  <si>
    <t>ES. CITOLOGICO URINE PER RICERCA CELLULE NEOPLASTICHE</t>
  </si>
  <si>
    <t>(Fino a 5 vetrini e/o colorazioni)</t>
  </si>
  <si>
    <t>91.39.5</t>
  </si>
  <si>
    <t>ES. ISTOCITOPATOLOGICO ARTICOLAZIONI: Tessuto fibrotendineo</t>
  </si>
  <si>
    <t>In malattia di Dupuytren e malattia di De Quervain</t>
  </si>
  <si>
    <t>91.40.1</t>
  </si>
  <si>
    <t>ES. ISTOCITOPATOLOGICO ARTICOLAZIONI: Biopsia sinoviale, biopsia tendinea</t>
  </si>
  <si>
    <t>91.40.2</t>
  </si>
  <si>
    <t>ES. ISTOCITOPATOLOGICO BULBO OCULARE: Biopsia semplice</t>
  </si>
  <si>
    <t>91.40.3</t>
  </si>
  <si>
    <t>ES. ISTOCITOPATOLOGICO CAVO ORALE: Biopsia semplice</t>
  </si>
  <si>
    <t>91.40.6</t>
  </si>
  <si>
    <t>ES. ISTOCITOPATOLOGICO CAVO ORALE: Biopsia multiple</t>
  </si>
  <si>
    <t>91.40.7</t>
  </si>
  <si>
    <t>ES. ISTOCITOPATOLOGICO CAVO ORALE: Escissione neoformazione</t>
  </si>
  <si>
    <t>91.40.4</t>
  </si>
  <si>
    <t>ES. ISTOCITOPATOLOGICO CUTE (Shave o punch)</t>
  </si>
  <si>
    <t>91.40.5</t>
  </si>
  <si>
    <t>ES. ISTOCITOPATOLOGICO CUTE E/O TESSUTI MOLLI: Biopsia escissionale</t>
  </si>
  <si>
    <t>91.41.1</t>
  </si>
  <si>
    <t>ES. ISTOCITOPATOLOGICO CUTE E/O TESSUTI MOLLI: Biopsia incisionale</t>
  </si>
  <si>
    <t>91.41.6</t>
  </si>
  <si>
    <t>ES. ISTOCITOPATOLOGICO CUTE E/O TESSUTI MOLLI: Biopsie multiple</t>
  </si>
  <si>
    <t>91.41.7</t>
  </si>
  <si>
    <t>ES. ISTOCITOPATOLOGICO CUTE E/O TESSUTI MOLLI: Escissione neoformazioni multiple</t>
  </si>
  <si>
    <t>91.41.2</t>
  </si>
  <si>
    <t>ES. ISTOCITOPATOLOGICO APP. DIGERENTE: Agobiopsia epatica</t>
  </si>
  <si>
    <t>91.41.3</t>
  </si>
  <si>
    <t>ES. ISTOCITOPATOLOGICO APP. DIGERENTE: Biopsia endoscopica (Sede unica)</t>
  </si>
  <si>
    <t>91.41.4</t>
  </si>
  <si>
    <t>ES. ISTOCITOPATOLOGICO APP. DIGERENTE: Biopsia endoscopica (Sedi multiple)</t>
  </si>
  <si>
    <t>91.41.5</t>
  </si>
  <si>
    <t>ES. ISTOCITOPATOLOGICO APP. DIGERENTE: Biopsia ghiandola salivare</t>
  </si>
  <si>
    <t>91.42.1</t>
  </si>
  <si>
    <t>ES. ISTOCITOPATOLOGICO APP. DIGERENTE: Polipectomia endoscopica (Sedi multiple)</t>
  </si>
  <si>
    <t>91.42.2</t>
  </si>
  <si>
    <t>ES. ISTOCITOPATOLOGICO APP. DIGERENTE: Polipectomia endoscopica (Singola)</t>
  </si>
  <si>
    <t>91.42.3</t>
  </si>
  <si>
    <t>ES. ISTOCITOPATOLOGICO APP. MUSCOLO SCHELETRICO: Biopsia incisionale o punch</t>
  </si>
  <si>
    <t>91.42.4</t>
  </si>
  <si>
    <t>ES. ISTOCITOPATOLOGICO APP. RESPIRATORIO: Agobiopsia pleurica</t>
  </si>
  <si>
    <t>91.42.5</t>
  </si>
  <si>
    <t>ES. ISTOCITOPATOLOGICO APP. RESPIRATORIO: Biopsia cavità nasali</t>
  </si>
  <si>
    <t>91.43.1</t>
  </si>
  <si>
    <t>ES. ISTOCITOPATOLOGICO APP. RESPIRATORIO: Biopsia endobronchiale (Sede unica)</t>
  </si>
  <si>
    <t>91.43.2</t>
  </si>
  <si>
    <t>ES. ISTOCITOPATOLOGICO APP. RESPIRATORIO: Biopsia endobronchiale (Sedi multiple)</t>
  </si>
  <si>
    <t>91.43.3</t>
  </si>
  <si>
    <t>ES. ISTOCITOPATOLOGICO APP. RESPIRATORIO: Biopsia laringea</t>
  </si>
  <si>
    <t>91.43.4</t>
  </si>
  <si>
    <t>ES. ISTOCITOPATOLOGICO APP. RESPIRATORIO: Biopsia vie aeree (Sedi multiple)</t>
  </si>
  <si>
    <t>91.43.5</t>
  </si>
  <si>
    <t>ES. ISTOCITOPATOLOGICO APP. UROGENITALE: Agobiopsia ovarica</t>
  </si>
  <si>
    <t>91.44.1</t>
  </si>
  <si>
    <t>ES. ISTOCITOPATOLOGICO APP. UROGENITALE: Agobiopsia prostatica</t>
  </si>
  <si>
    <t>91.44.2</t>
  </si>
  <si>
    <t>ES. ISTOCITOPATOLOGICO APP. UROGENITALE: Biopsia annessi testicolari</t>
  </si>
  <si>
    <t>91.44.3</t>
  </si>
  <si>
    <t xml:space="preserve">ES. ISTOCITOPATOLOGICO APP. UROGENITALE: Biopsia cervicale e endometriale </t>
  </si>
  <si>
    <t>(Con raschiamento del canale)</t>
  </si>
  <si>
    <t>91.44.4</t>
  </si>
  <si>
    <t>ES. ISTOCITOPATOLOGICO APP. UROGENITALE: Biopsia cervice uterina</t>
  </si>
  <si>
    <t>91.44.5</t>
  </si>
  <si>
    <t>ES. ISTOCITOPATOLOGICO APP. UROGENITALE: Biopsia endometriale (VABRA)</t>
  </si>
  <si>
    <t>91.45.1</t>
  </si>
  <si>
    <t>ES. ISTOCITOPATOLOGICO APP. UROGENITALE: Biopsia endoscopica vescicale (Sede unica)</t>
  </si>
  <si>
    <t>91.45.2</t>
  </si>
  <si>
    <t>ES. ISTOCITOPATOLOGICO APP. UROGENITALE: Biopsia endoscopica vescicale (Sedi multiple)</t>
  </si>
  <si>
    <t>91.45.3</t>
  </si>
  <si>
    <t>ES. ISTOCITOPATOLOGICO APP. UROGENITALE: Biopsia pene</t>
  </si>
  <si>
    <t>91.45.4</t>
  </si>
  <si>
    <t>ES. ISTOCITOPATOLOGICO APP. UROGENITALE: Biopsia testicolare</t>
  </si>
  <si>
    <t>91.45.5</t>
  </si>
  <si>
    <t>ES. ISTOCITOPATOLOGICO APP. UROGENITALE: Biopsia vaginale</t>
  </si>
  <si>
    <t>91.46.1</t>
  </si>
  <si>
    <t>ES. ISTOCITOPATOLOGICO APP. UROGENITALE: Biopsia vulvare (Sede unica)</t>
  </si>
  <si>
    <t>91.46.2</t>
  </si>
  <si>
    <t>ES. ISTOCITOPATOLOGICO APP. UROGENITALE: Biopsia vulvare (Sedi multiple)</t>
  </si>
  <si>
    <t>91.46.3</t>
  </si>
  <si>
    <t>ES. ISTOCITOPATOLOGICO APP. UROGENITALE: Biopsie cervicali (Sedi multiple)</t>
  </si>
  <si>
    <t xml:space="preserve">I </t>
  </si>
  <si>
    <t>91.46.6</t>
  </si>
  <si>
    <t xml:space="preserve">ES. ISTOCITOPATOLOGICO APP. UROGENITALE: Conizzazione della cervice </t>
  </si>
  <si>
    <t>91.46.7</t>
  </si>
  <si>
    <t>ES. ISTOCITOPATOLOGICO APP. UROGENITALE: Raschiamento endometriale</t>
  </si>
  <si>
    <t>91.46.4</t>
  </si>
  <si>
    <t>ES. ISTOCITOPATOLOGICO APP. UROGENITALE: Polipectomia endocervicale</t>
  </si>
  <si>
    <t>91.46.5</t>
  </si>
  <si>
    <t>ES. ISTOCITOPATOLOGICO MAMMELLA: Biopsia stereotassica</t>
  </si>
  <si>
    <t>91.47.1</t>
  </si>
  <si>
    <t>ES. ISTOCITOPATOLOGICO MAMMELLA: Nodulectomia</t>
  </si>
  <si>
    <t>91.47.2</t>
  </si>
  <si>
    <t>ES. ISTOCITOPATOLOGICO SISTEMA EMOPOIETICO: Agobiopsia linfonodale</t>
  </si>
  <si>
    <t>91.47.3</t>
  </si>
  <si>
    <t>ES. ISTOCITOPATOLOGICO SISTEMA EMOPOIETICO: Agobiopsia linfonodale (Sedi multiple)</t>
  </si>
  <si>
    <t>91.47.4</t>
  </si>
  <si>
    <t>ES. ISTOCITOPATOLOGICO SISTEMA EMOPOIETICO: Asportazione di linfonodo superficiale</t>
  </si>
  <si>
    <t>91.47.5</t>
  </si>
  <si>
    <t>ES. ISTOCITOPATOLOGICO SISTEMA EMOPOIETICO: Biopsia osteo midollare</t>
  </si>
  <si>
    <t>91.48.1</t>
  </si>
  <si>
    <t>ES. ISTOCITOPATOLOGICO SISTEMA ENDOCRINO: Agobiopsia tiroidea</t>
  </si>
  <si>
    <t>91.48.2</t>
  </si>
  <si>
    <t>ES. ISTOCITOPATOLOGICO S.N.P.: Biopsia di nervo periferico</t>
  </si>
  <si>
    <t>91.48.3</t>
  </si>
  <si>
    <t>ES. ISTOCITOPATOLOGICO ULTRASTRUTTURALE (S.E.M., T.E.M.)</t>
  </si>
  <si>
    <t>PRELIEVI</t>
  </si>
  <si>
    <t>91.48.4</t>
  </si>
  <si>
    <t>PRELIEVO CITOLOGICO</t>
  </si>
  <si>
    <t>91.48.5</t>
  </si>
  <si>
    <t>PRELIEVO DI SANGUE ARTERIOSO</t>
  </si>
  <si>
    <t>91.49.1</t>
  </si>
  <si>
    <t>PRELIEVO DI SANGUE CAPILLARE</t>
  </si>
  <si>
    <t>91.49.2</t>
  </si>
  <si>
    <t xml:space="preserve">PRELIEVO DI SANGUE VENOSO </t>
  </si>
  <si>
    <t>91.49.3</t>
  </si>
  <si>
    <t>PRELIEVO MICROBIOLOGICO</t>
  </si>
  <si>
    <t>DERMATOLOGIA ALLERGOLOGICA</t>
  </si>
  <si>
    <t>91.90.1</t>
  </si>
  <si>
    <t>ESAME ALLERGOLOGICO STRUMENTALE PER ORTICARIE FISICHE</t>
  </si>
  <si>
    <t>91.90.2</t>
  </si>
  <si>
    <t>INDAGINI FOTOBIOLOGICHE PER FOTODERMATOSI [FOTO PATCH TEST]</t>
  </si>
  <si>
    <t>91.90.3</t>
  </si>
  <si>
    <t>INDAGINI FOTOBIOLOGICHE PER FOTODERMATOSI [FOTOTEST]</t>
  </si>
  <si>
    <t>91.90.4</t>
  </si>
  <si>
    <t>SCREENING ALLERGOLOGICO PER INALANTI (Fino a 7 allergeni)</t>
  </si>
  <si>
    <t>91.90.5</t>
  </si>
  <si>
    <t>TEST EPICUTANEI A LETTURA RITARDATA [PATCH TEST] (fino a 20 allergeni) (per singolo allergene)</t>
  </si>
  <si>
    <t>91.90.6</t>
  </si>
  <si>
    <t>TEST PERCUTANEI E INTRACUTANEI A LETTURA IMMEDIATA (Fino a 12 allergeni)</t>
  </si>
  <si>
    <t>91.90.7</t>
  </si>
  <si>
    <t>TEST DI TOLLERANZA CON FARMACI E DI PROVOCAZIONE ORALE CON ALIMENTI ED ADDITIVI (per singola dose)</t>
  </si>
  <si>
    <t>92</t>
  </si>
  <si>
    <t>MEDICINA NUCLEARE</t>
  </si>
  <si>
    <t>92.01</t>
  </si>
  <si>
    <t>SCINTIGRAFIA TIROIDEA E STUDIO FUNZIONALE RADIOISOTOPICO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</si>
  <si>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</si>
  <si>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</si>
  <si>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</si>
  <si>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</si>
  <si>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</si>
  <si>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</si>
  <si>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92.01.4</t>
  </si>
  <si>
    <t>SCINTIGRAFIA TIROIDEA CON INDICATORI POSITIVI</t>
  </si>
  <si>
    <t>92.02</t>
  </si>
  <si>
    <t>SCINTIGRAFIA EPATICA E STUDIO FUNZIONALE RADIOISOTOPICO</t>
  </si>
  <si>
    <t>92.02.1</t>
  </si>
  <si>
    <t>SCINTIGRAFIA EPATICA</t>
  </si>
  <si>
    <t>In caso di contemporanea esecuzione di tomoscintigrafia codificare anche 92.02.5</t>
  </si>
  <si>
    <t>92.02.2</t>
  </si>
  <si>
    <t xml:space="preserve">SCINTIGRAFIA EPATICA PER RICERCA DI LESIONI ANGIOMATOSE  </t>
  </si>
  <si>
    <t>92.02.3</t>
  </si>
  <si>
    <t>SCINTIGRAFIA SEQUENZIALE EPATOBILIARE, INCLUSA COLECISTI,</t>
  </si>
  <si>
    <t xml:space="preserve">CON O SENZA PROVE FARMACOLOGICHE, </t>
  </si>
  <si>
    <t>CON O SENZA MISURAZIONE DELLA FUNZIONALITA' DELLA COLECISTI</t>
  </si>
  <si>
    <t>92.02.4</t>
  </si>
  <si>
    <t>SCINTIGRAFIA EPATICA CON INDICATORI POSITIVI</t>
  </si>
  <si>
    <t>92.02.5</t>
  </si>
  <si>
    <t xml:space="preserve">TOMOSCINTIGRAFIA EPATICA </t>
  </si>
  <si>
    <t>In corso di esame planare, con unica somministrazione di radiofarmaco</t>
  </si>
  <si>
    <t>92.03</t>
  </si>
  <si>
    <t>SCINTIGRAFIA RENALE E STUDIO FUNZIONALE RADIOISOTOPICO</t>
  </si>
  <si>
    <t>92.03.1</t>
  </si>
  <si>
    <t>SCINTIGRAFIA RENALE</t>
  </si>
  <si>
    <t>In caso di contemporanea esecuzione di tomoscintigrafia codificare anche 92.03.5</t>
  </si>
  <si>
    <t>92.03.2</t>
  </si>
  <si>
    <t xml:space="preserve">SCINTIGRAFIA RENALE CON ANGIOSCINTIGRAFIA   </t>
  </si>
  <si>
    <t xml:space="preserve"> In corso di scintigrafia renale con unica somministrazione di radiofarmaco</t>
  </si>
  <si>
    <t>92.03.3</t>
  </si>
  <si>
    <t>SCINTIGRAFIA SEQUENZIALE RENALE</t>
  </si>
  <si>
    <t>Studio sequenziale della funzione renale senza o con prove farmacologiche</t>
  </si>
  <si>
    <t>Incluso: misura del filtrato glomerulare o della portata plasmatica renale</t>
  </si>
  <si>
    <t>92.03.4</t>
  </si>
  <si>
    <t xml:space="preserve">STUDIO DEL REFLUSSO VESCICO-URETERALE </t>
  </si>
  <si>
    <t>Mediante cistoscintigrafia minzionale diretta</t>
  </si>
  <si>
    <t>92.03.5</t>
  </si>
  <si>
    <t xml:space="preserve">TOMOSCINTIGRAFIA RENALE   </t>
  </si>
  <si>
    <t>92.04</t>
  </si>
  <si>
    <t>SCINTIGRAFIA GASTROINTESTINALE E STUDIO FUNZIONALE RADIOISOTOPICO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</si>
  <si>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</si>
  <si>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</si>
  <si>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</si>
  <si>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</si>
  <si>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</si>
  <si>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 xml:space="preserve">STUDIO DEL REFLUSSO GASTRO-ESOFAGEO O DUODENO-GASTRICO </t>
  </si>
  <si>
    <t>92.04.4</t>
  </si>
  <si>
    <t>VALUTAZIONE DELLE GASTROENTERORRAGIE</t>
  </si>
  <si>
    <t>92.04.5</t>
  </si>
  <si>
    <t>STUDIO DELLA PERMEABILITA' INTESTINALE</t>
  </si>
  <si>
    <t>92.05</t>
  </si>
  <si>
    <t>SCINTIGRAFIA CARDIOVASCOLARE E DELL'APPARATO EMOPOIETICO</t>
  </si>
  <si>
    <t>E STUDIO FUNZIONALE RADIOISOTOPICO</t>
  </si>
  <si>
    <t>92.05.1</t>
  </si>
  <si>
    <t xml:space="preserve">SCINTIGRAFIA MIOCARDICA DI PERFUSIONE, </t>
  </si>
  <si>
    <t>A RIPOSO E DOPO STIMOLO (FISICO O FARMACOLOGICO),</t>
  </si>
  <si>
    <t>STUDIO QUANTITATIVO</t>
  </si>
  <si>
    <t>92.05.2</t>
  </si>
  <si>
    <t>RISONANZA MAGNETICA NUCLEARE (RM) DEL CERVELLO E DEL TRONCO ENCEFALICO</t>
  </si>
  <si>
    <t>Incluso: relativo distretto vascolare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</si>
  <si>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</si>
  <si>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</si>
  <si>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</si>
  <si>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</si>
  <si>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[sella turcica, orbite, rocche petrose, articolazioni temporomandibolari]</t>
  </si>
  <si>
    <t>88.91.4</t>
  </si>
  <si>
    <t>RISONANZA MAGNETICA NUCLEARE (RM) DEL MASSICCIO FACCIALE, SENZA E CON CONTRASTO</t>
  </si>
  <si>
    <t>88.91.5</t>
  </si>
  <si>
    <t>ANGIO- RM DEL DISTRETTO VASCOLARE INTRACRANICO</t>
  </si>
  <si>
    <t>88.91.6</t>
  </si>
  <si>
    <t>RISONANZA MAGNETICA NUCLEARE (RM) DEL COLLO</t>
  </si>
  <si>
    <t>[faringe, laringe, parotidi-ghiandole salivari, tiroide-paratiroidi]</t>
  </si>
  <si>
    <t>88.91.7</t>
  </si>
  <si>
    <t>RISONANZA MAGNETICA NUCLEARE (RM) DEL COLLO, SENZA E CON CONTRASTO</t>
  </si>
  <si>
    <t>88.91.8</t>
  </si>
  <si>
    <t>ANGIO- RM DEI VASI DEL COLLO</t>
  </si>
  <si>
    <t>88.92</t>
  </si>
  <si>
    <t xml:space="preserve">RISONANZA MAGNETICA NUCLEARE (RM) DEL TORACE </t>
  </si>
  <si>
    <t>[mediastino, esofago]</t>
  </si>
  <si>
    <t>88.92.1</t>
  </si>
  <si>
    <t>RISONANZA MAGNETICA NUCLEARE (RM) DEL TORACE, SENZA E CON CONTRASTO</t>
  </si>
  <si>
    <t>88.92.2</t>
  </si>
  <si>
    <t>ANGIO- RM DEL  DISTRETTO TORACICO</t>
  </si>
  <si>
    <t>88.92.3</t>
  </si>
  <si>
    <t xml:space="preserve">RISONANZA MAGNETICA NUCLEARE (RM) DEL CUORE </t>
  </si>
  <si>
    <t>88.92.4</t>
  </si>
  <si>
    <t xml:space="preserve">RISONANZA MAGNETICA NUCLEARE (RM) DEL CUORE, SENZA E CON CONTRASTO </t>
  </si>
  <si>
    <t>88.92.5</t>
  </si>
  <si>
    <t xml:space="preserve">RISONANZA MAGNETICA NUCLEARE (CINE-RM) DEL CUORE </t>
  </si>
  <si>
    <t>88.92.6</t>
  </si>
  <si>
    <t>RISONANZA MAGNETICA NUCLEARE (RM) DELLA MAMMELLA</t>
  </si>
  <si>
    <t>88.92.7</t>
  </si>
  <si>
    <t>RISONANZA MAGNETICA NUCLEARE (RM) DELLA MAMMELLA, SENZA E CON CONTRASTO</t>
  </si>
  <si>
    <t>88.92.8</t>
  </si>
  <si>
    <t>88.92.9</t>
  </si>
  <si>
    <t>88.93</t>
  </si>
  <si>
    <t>RISONANZA MAGNETICA NUCLEARE (RM) DELLA COLONNA</t>
  </si>
  <si>
    <t>Cervicale, toracica, lombosacrale</t>
  </si>
  <si>
    <t>88.93.1</t>
  </si>
  <si>
    <t>RISONANZA MAGNETICA NUCLEARE (RM) DELLA COLONNA, SENZA E CON CONTRASTO</t>
  </si>
  <si>
    <t>88.94.1</t>
  </si>
  <si>
    <t>RISONANZA MAGNETICA NUCLEARE (RM) MUSCOLOSCHELETRICA</t>
  </si>
  <si>
    <t>RM di spalla e braccio [spalla, braccio]</t>
  </si>
  <si>
    <t>RM di gomito e avambraccio [gomito, avambraccio]</t>
  </si>
  <si>
    <t>RM di polso e mano [polso, mano]</t>
  </si>
  <si>
    <t xml:space="preserve">RM di bacino  </t>
  </si>
  <si>
    <t>RM di articolazione coxo-femorale e femore [articolazione coxo-femorale, femore]</t>
  </si>
  <si>
    <t>RM di ginocchio e gamba [ginocchio, gamba]</t>
  </si>
  <si>
    <t>RM di  caviglia e piede [caviglia, piede]</t>
  </si>
  <si>
    <t>Incluso: articolazione, parti molli, distretto  vascolare</t>
  </si>
  <si>
    <t>88.94.2</t>
  </si>
  <si>
    <t>RISONANZA MAGNETICA NUCLEARE (RM) MUSCOLOSCHELETRICA, SENZA E CON CONTRASTO</t>
  </si>
  <si>
    <t>88.94.3</t>
  </si>
  <si>
    <t>ANGIO-RM DELL' ARTO SUPERIORE O INFERIORE</t>
  </si>
  <si>
    <t>88.95.1</t>
  </si>
  <si>
    <t>RISONANZA MAGNETICA NUCLEARE (RM) DELL'ADDOME SUPERIORE</t>
  </si>
  <si>
    <t>Incluso: Fegato e vie biliari, milza, pancreas, reni e surreni, retroperitoneo</t>
  </si>
  <si>
    <t>e relativo distretto vascolare</t>
  </si>
  <si>
    <t>88.95.2</t>
  </si>
  <si>
    <t>RISONANZA MAGNETICA NUCLEARE (RM) DELL'ADDOME SUPERIORE, SENZA E CON CONTRASTO</t>
  </si>
  <si>
    <t>88.95.3</t>
  </si>
  <si>
    <t>ANGIO RM DELL'ADDOME SUPERIORE</t>
  </si>
  <si>
    <t>88.95.4</t>
  </si>
  <si>
    <t>RISONANZA MAGNETICA NUCLEARE (RM) DELL'ADDOME INFERIORE E SCAVO PELVICO</t>
  </si>
  <si>
    <t>Vescica e pelvi maschile o femminile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</si>
  <si>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</si>
  <si>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</si>
  <si>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</si>
  <si>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</si>
  <si>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</si>
  <si>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</t>
  </si>
  <si>
    <t>Polso o caviglia</t>
  </si>
  <si>
    <t>88.99.2</t>
  </si>
  <si>
    <t>DENSITOMETRIA OSSEA CON TECNICA DI ASSORBIMENTO A  RAGGI X</t>
  </si>
  <si>
    <t>Lombare, femorale, ultradistale</t>
  </si>
  <si>
    <t>88.99.3</t>
  </si>
  <si>
    <t>Total body</t>
  </si>
  <si>
    <t>88.99.4</t>
  </si>
  <si>
    <t>DENSITOMETRIA OSSEA CON TC</t>
  </si>
  <si>
    <t>Lombare</t>
  </si>
  <si>
    <t>88.99.5</t>
  </si>
  <si>
    <t>DENSITOMETRIA OSSEA AD ULTRASUONI</t>
  </si>
  <si>
    <t>89.0</t>
  </si>
  <si>
    <t>ANAMNESI, VALUTAZIONE, CONSULTO E VISITA</t>
  </si>
  <si>
    <t>Escluso: Colloquio diagnostico psichiatrico (94.12- 94.19)</t>
  </si>
  <si>
    <t>89.01</t>
  </si>
  <si>
    <t>ANAMNESI E VALUTAZIONE, DEFINITE BREVI</t>
  </si>
  <si>
    <t>Storia e valutazione abbreviata, Visita successiva alla prima</t>
  </si>
  <si>
    <t>Consulenza ginecologica: preconcezionale, oncologica, per climaterio, post chirurgica, prenatale, NAS</t>
  </si>
  <si>
    <t xml:space="preserve">Consulenza ostetrica per controllo gravidanza a rischio, per fisiopatologia riproduttiva ed endocrinologia </t>
  </si>
  <si>
    <t>Consulenza genetica</t>
  </si>
  <si>
    <t>Esame neuropsicologico clinico neurocomportamentale: per disturbi del linguaggio,</t>
  </si>
  <si>
    <t xml:space="preserve">per deterioramento intellettivo, esame del Neglect; esame psicodiagnostico </t>
  </si>
  <si>
    <t>Amamnesi alimentare e dietetica</t>
  </si>
  <si>
    <t>Visita di sorveglianza terapia anticoagulante</t>
  </si>
  <si>
    <t>89.03</t>
  </si>
  <si>
    <t>ANAMNESI E VALUTAZIONE, DEFINITE COMPLESSIVE</t>
  </si>
  <si>
    <t>Stesura del piano di emodialisi o di dialisi peritoneale</t>
  </si>
  <si>
    <t>Visita medico nucleare pretrattamento</t>
  </si>
  <si>
    <t>Visita radioterapica pretrattamento</t>
  </si>
  <si>
    <t>Stesura del piano di trattamento di chemioterapia oncologica</t>
  </si>
  <si>
    <t>Prima valutazione per terapia del dolore</t>
  </si>
  <si>
    <t>Stesura programma nutrizionale individualizzato</t>
  </si>
  <si>
    <t>89.07</t>
  </si>
  <si>
    <t>CONSULTO, DEFINITO COMPLESSIVO</t>
  </si>
  <si>
    <t>Valutazione multidimensionale geriatrica d' équipe</t>
  </si>
  <si>
    <t>89.1</t>
  </si>
  <si>
    <t>MISURE ANATOMICHE E FISIOLOGICHE ED ESAMI MANUALI</t>
  </si>
  <si>
    <t>Sistema nervoso e organi di senso</t>
  </si>
  <si>
    <t>Escluso: Esame dell'orecchio (95.41-95.48), esame dell' occhio (95.01-95.35),</t>
  </si>
  <si>
    <t xml:space="preserve">le procedure sotto elencate quando eseguite come parte di una visita generale specialistica (89.7) </t>
  </si>
  <si>
    <t>89.11</t>
  </si>
  <si>
    <t>TONOMETRIA</t>
  </si>
  <si>
    <t>89.12</t>
  </si>
  <si>
    <t>STUDIO DELLA FUNZIONE NASALE</t>
  </si>
  <si>
    <t>Rinomanometria</t>
  </si>
  <si>
    <t>89.13</t>
  </si>
  <si>
    <t>VISITA NEUROLOGICA</t>
  </si>
  <si>
    <t>89.14</t>
  </si>
  <si>
    <t>ELETTROENCEFALOGRAMMA</t>
  </si>
  <si>
    <t>Elettroencefalogramma standard e con sensibilizzazione</t>
  </si>
  <si>
    <t>(stimolazione luminosa intermittente, iperpnea)</t>
  </si>
  <si>
    <t>Escluso: EEG con polisonnogramma (89.17)</t>
  </si>
  <si>
    <t>89.14.1</t>
  </si>
  <si>
    <t>ELETTROENCEFALOGRAMMA CON SONNO FARMACOLOGICO</t>
  </si>
  <si>
    <t>89.14.2</t>
  </si>
  <si>
    <t xml:space="preserve">ELETTROENCEFALOGRAMMA CON PRIVAZIONE DEL SONNO </t>
  </si>
  <si>
    <t>89.14.3</t>
  </si>
  <si>
    <t xml:space="preserve">ELETTROENCEFALOGRAMMA DINAMICO 24 Ore </t>
  </si>
  <si>
    <t>89.14.4</t>
  </si>
  <si>
    <t>ELETTROENCEFALOGRAMMA DINAMICO 12 Ore</t>
  </si>
  <si>
    <t>89.14.5</t>
  </si>
  <si>
    <t>ELETTROENCEFALOGRAMMA CON ANALISI SPETTRALE</t>
  </si>
  <si>
    <t>Con mappaggio</t>
  </si>
  <si>
    <t>89.15.1</t>
  </si>
  <si>
    <t xml:space="preserve">POTENZIALI EVOCATI ACUSTICI </t>
  </si>
  <si>
    <t>89.15.2</t>
  </si>
  <si>
    <t>POTENZIALI EVOCATI STIMOLO ED EVENTO CORRELATI</t>
  </si>
  <si>
    <t>Potenziali evocati speciali (olfattivi, trigeminali)</t>
  </si>
  <si>
    <t xml:space="preserve">Incluso: EEG </t>
  </si>
  <si>
    <t>89.15.3</t>
  </si>
  <si>
    <t>POTENZIALI EVOCATI MOTORI</t>
  </si>
  <si>
    <t>Arto superiore o inferiore</t>
  </si>
  <si>
    <t>89.15.4</t>
  </si>
  <si>
    <t>POTENZIALI EVOCATI SOMATO-SENSORIALI</t>
  </si>
  <si>
    <t>Per nervo o dermatomero</t>
  </si>
  <si>
    <t>89.15.5</t>
  </si>
  <si>
    <t>TEST NEUROFISIOLOGICI PER LA VALUTAZIONE DEL SISTEMA NERVOSO VEGETATIVO</t>
  </si>
  <si>
    <t>Incluso: Analisi spettrale o registrazione poligrafica,</t>
  </si>
  <si>
    <t>valutazione strumentale della sensibilità termica, tattile e dolorifica</t>
  </si>
  <si>
    <t>89.15.6</t>
  </si>
  <si>
    <t>POLIGRAFIA</t>
  </si>
  <si>
    <t>Escluso: Test neurofisiologici per la valutazione del sistema nervoso vegetativo (89.15.5)</t>
  </si>
  <si>
    <t>89.15.7</t>
  </si>
  <si>
    <t>POLIGRAFIA DINAMICA AMBULATORIALE</t>
  </si>
  <si>
    <t>89.15.8</t>
  </si>
  <si>
    <t>POTENZIALI EVOCATI UDITIVI</t>
  </si>
  <si>
    <t>Per ricerca di soglia</t>
  </si>
  <si>
    <t>89.15.9</t>
  </si>
  <si>
    <t>Da stimolo elettrico</t>
  </si>
  <si>
    <t>89.17</t>
  </si>
  <si>
    <t>POLISONNOGRAMMA</t>
  </si>
  <si>
    <t>Diurno o notturno 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</si>
  <si>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</si>
  <si>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</si>
  <si>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</si>
  <si>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</si>
  <si>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</si>
  <si>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</si>
  <si>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</si>
  <si>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</si>
  <si>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89.19.3</t>
  </si>
  <si>
    <t>CONTROLLO E PROGRAMMAZIONE NEUROSTIMOLATORE SPINALE</t>
  </si>
  <si>
    <t>89.2</t>
  </si>
  <si>
    <t>Sistema genitourinario</t>
  </si>
  <si>
    <t xml:space="preserve">Escluso: Le procedure sotto elencate quando effettuate come parte </t>
  </si>
  <si>
    <t>di una visita generale specialistica (89.7)</t>
  </si>
  <si>
    <t>89.22</t>
  </si>
  <si>
    <t>CISTOMETROGRAFIA</t>
  </si>
  <si>
    <t>Cistomanometria</t>
  </si>
  <si>
    <t>89.23</t>
  </si>
  <si>
    <t>ELETTROMIOGRAFIA DELLO SFINTERE URETRALE</t>
  </si>
  <si>
    <t>89.24</t>
  </si>
  <si>
    <t>UROFLUSSOMETRIA</t>
  </si>
  <si>
    <t>89.25</t>
  </si>
  <si>
    <t>PROFILO PRESSORIO URETRALE</t>
  </si>
  <si>
    <t>89.26</t>
  </si>
  <si>
    <t xml:space="preserve"> </t>
  </si>
  <si>
    <t>PRESTAZIONI DI ASSISTENZA SPECIALISTICA AMBULATORIALE</t>
  </si>
  <si>
    <t>NOTA</t>
  </si>
  <si>
    <t>CODICE</t>
  </si>
  <si>
    <t>DESCRIZIONE</t>
  </si>
  <si>
    <t xml:space="preserve"> TARIFFA LIRE</t>
  </si>
  <si>
    <t xml:space="preserve"> TARIFFA EURO</t>
  </si>
  <si>
    <t xml:space="preserve"> TARIFFA EURO ARROTONDATA</t>
  </si>
  <si>
    <t>1.  INTERVENTI SUL SISTEMA NERVOSO (03 - 05)</t>
  </si>
  <si>
    <t>03</t>
  </si>
  <si>
    <t>INTERVENTI SUL MIDOLLO SPINALE E SULLE STRUTTURE DEL CANALE VERTEBRALE</t>
  </si>
  <si>
    <t>H</t>
  </si>
  <si>
    <t>03.8</t>
  </si>
  <si>
    <t>INIEZIONE DI FARMACI CITOTOSSICI NEL CANALE VERTEBRALE</t>
  </si>
  <si>
    <t xml:space="preserve">Iniezione endorachide di antiblastici </t>
  </si>
  <si>
    <t/>
  </si>
  <si>
    <t>03.91</t>
  </si>
  <si>
    <t>INIEZIONE DI ANESTETICO NEL CANALE VERTEBRALE PER ANALGESIA</t>
  </si>
  <si>
    <t>Iniezione peridurale</t>
  </si>
  <si>
    <t>Escluso: il caso in cui l' anestesia sia effettuata per intervento</t>
  </si>
  <si>
    <t>03.92</t>
  </si>
  <si>
    <t>INIEZIONE DI ALTRI FARMACI NEL CANALE VERTEBRALE</t>
  </si>
  <si>
    <t>Iniezione intratecale [endorachide] di steroidi</t>
  </si>
  <si>
    <t xml:space="preserve">Escluso: Iniezione di liquido di contrasto per mielogramma, </t>
  </si>
  <si>
    <t>Iniezione di farmaco citotossico nel canale vertebrale (03.8)</t>
  </si>
  <si>
    <t>04</t>
  </si>
  <si>
    <t>INTERVENTI SUI NERVI PERIFERICI</t>
  </si>
  <si>
    <t>P</t>
  </si>
  <si>
    <t>04.07.1</t>
  </si>
  <si>
    <t>RESEZIONE O ASPORTAZIONE DEI NERVI PERIFERICI</t>
  </si>
  <si>
    <t>Curettage, sbrigliamento, resezione di nervo periferico (o di relativa lesione)</t>
  </si>
  <si>
    <t xml:space="preserve">Asportazione di neuroma periferico </t>
  </si>
  <si>
    <t>Escluso: Biopsia di nervo periferico (04.11.1)</t>
  </si>
  <si>
    <t>04.11.1</t>
  </si>
  <si>
    <t xml:space="preserve">BIOPSIA [PERCUTANEA][AGOBIOPSIA] DEI NERVI PERIFERICI </t>
  </si>
  <si>
    <t>04.81.1</t>
  </si>
  <si>
    <t>INIEZIONE DI ANESTETICO IN NERVO PERIFERICO PER ANALGESIA</t>
  </si>
  <si>
    <t>Blocco del Ganglio di Gasser e dei suoi rami</t>
  </si>
  <si>
    <t xml:space="preserve">Escluso: le anestesie per intervento </t>
  </si>
  <si>
    <t>HM</t>
  </si>
  <si>
    <t>04.81.2</t>
  </si>
  <si>
    <t>Blocco degli intercostali</t>
  </si>
  <si>
    <t>Blocco di altre vie nervose</t>
  </si>
  <si>
    <t>05</t>
  </si>
  <si>
    <t>INTERVENTI SUI NERVI O SUI GANGLI SIMPATICI</t>
  </si>
  <si>
    <t>Escluso: Denervazione uterina paracervicale</t>
  </si>
  <si>
    <t>05.31</t>
  </si>
  <si>
    <t>INIEZIONE DI ANESTETICO NEI NERVI SIMPATICI PER ANALGESIA</t>
  </si>
  <si>
    <t>Blocco simpatico regionale arto superiore o inferiore</t>
  </si>
  <si>
    <t>Blocco del Ganglio celiaco</t>
  </si>
  <si>
    <t>Blocco del Ganglio stellato</t>
  </si>
  <si>
    <t>Blocco del simpatico lombare</t>
  </si>
  <si>
    <t xml:space="preserve">05.32 </t>
  </si>
  <si>
    <t>INIEZIONE DI AGENTI NEUROLITICI NEI NERVI SIMPATICI</t>
  </si>
  <si>
    <t>2. INTERVENTI SUL SISTEMA ENDOCRINO (06)</t>
  </si>
  <si>
    <t>06</t>
  </si>
  <si>
    <t>INTERVENTI SULLA TIROIDE E SULLE PARATIROIDI</t>
  </si>
  <si>
    <t>06.01</t>
  </si>
  <si>
    <t>ASPIRAZIONE NELLA REGIONE TIROIDEA</t>
  </si>
  <si>
    <t>Drenaggio eco-guidato percutaneo  della regione tiroidea</t>
  </si>
  <si>
    <t>Alcolizzazione noduli tiroidei</t>
  </si>
  <si>
    <t>06.11.1</t>
  </si>
  <si>
    <t>BIOPSIA [PERCUTANEA] [AGOBIOPSIA] DELLA TIROIDE</t>
  </si>
  <si>
    <t>Biopsia di materiale agoaspirato della tiroide</t>
  </si>
  <si>
    <t>06.11.2</t>
  </si>
  <si>
    <t>Biopsia eco-guidata di materiale agoaspirato della tiroide</t>
  </si>
  <si>
    <t>06.13</t>
  </si>
  <si>
    <t>BIOPSIA DELLE PARATIROIDI</t>
  </si>
  <si>
    <t>3. INTERVENTI SULL'OCCHIO (08-16)</t>
  </si>
  <si>
    <t>08</t>
  </si>
  <si>
    <t>INTERVENTI SULLA PALPEBRA</t>
  </si>
  <si>
    <t>Mediante laser CO2</t>
  </si>
  <si>
    <t>Incluso: Interventi sul sopracciglio</t>
  </si>
  <si>
    <t>08.01</t>
  </si>
  <si>
    <t>INCISIONE DEL MARGINE PALPEBRALE</t>
  </si>
  <si>
    <t>Incluso: Incisione di ascesso palpebrale</t>
  </si>
  <si>
    <t xml:space="preserve">    </t>
  </si>
  <si>
    <t>08.02</t>
  </si>
  <si>
    <t>APERTURA DI BLEFARORRAFIA</t>
  </si>
  <si>
    <t>08.09</t>
  </si>
  <si>
    <t>ALTRA INCISIONE DELLA PALBEBRA</t>
  </si>
  <si>
    <t>Riapertura anchiloblefaron</t>
  </si>
  <si>
    <t>08.11</t>
  </si>
  <si>
    <t>BIOPSIA DELLA PALPEBRA</t>
  </si>
  <si>
    <t>08.21</t>
  </si>
  <si>
    <t>ASPORTAZIONE DI CALAZIO</t>
  </si>
  <si>
    <t>08.22</t>
  </si>
  <si>
    <t>ASPORTAZIONE DI ALTRA LESIONE MINORE DELLA PALPEBRA</t>
  </si>
  <si>
    <t>Asportazione di verruca, papilloma, cisti, porro, condiloma</t>
  </si>
  <si>
    <t>08.23</t>
  </si>
  <si>
    <t>ASPORTAZIONE DI LESIONE MAGGIORE DELLA PALPEBRA, NON A TUTTO SPESSORE</t>
  </si>
  <si>
    <t>Asportazione che include un quarto o più del margine palpebrale a spessore parziale</t>
  </si>
  <si>
    <t>Xantelasma</t>
  </si>
  <si>
    <t>08.24</t>
  </si>
  <si>
    <t>ASPORTAZIONE DI LESIONE MAGGIORE DELLA PALPEBRA, A TUTTO SPESSORE</t>
  </si>
  <si>
    <t>Asportazione che include un quarto o più del margine palpebrale a tutto spessore</t>
  </si>
  <si>
    <t>Resezione a cuneo della palpebra</t>
  </si>
  <si>
    <t>08.25</t>
  </si>
  <si>
    <t>DEMOLIZIONE DI LESIONE DELLA PALPEBRA</t>
  </si>
  <si>
    <t>Intervento per  blefarocalasi</t>
  </si>
  <si>
    <t>08.41</t>
  </si>
  <si>
    <t>RIPARAZIONE DI ENTROPION O ECTROPION CON TERMOCOAGULAZIONE</t>
  </si>
  <si>
    <t>08.42</t>
  </si>
  <si>
    <t>RIPARAZIONE DI ENTROPION O ECTROPION CON TECNICA DI SUTURA</t>
  </si>
  <si>
    <t>08.43</t>
  </si>
  <si>
    <t>RIPARAZIONE DI ENTROPION O ECTROPION CON RESEZIONE CUNEIFORME</t>
  </si>
  <si>
    <t>08.44</t>
  </si>
  <si>
    <t>RIPARAZIONE DI ENTROPION O ECTROPION CON RICOSTRUZIONE DELLA PALPEBRA</t>
  </si>
  <si>
    <t>Riparazione di ectropion con innesto o lembo</t>
  </si>
  <si>
    <t>08.52</t>
  </si>
  <si>
    <t>BLEFARORRAFIA</t>
  </si>
  <si>
    <t>Cantorrafia, Tarsorrafia</t>
  </si>
  <si>
    <t>08.6</t>
  </si>
  <si>
    <t>RICOSTRUZIONE DELLA PALPEBRA CON LEMBO O INNESTO</t>
  </si>
  <si>
    <t>Escluso: quelle associate con riparazione di entropion o ectropion (08.44)</t>
  </si>
  <si>
    <t>08.81</t>
  </si>
  <si>
    <t>RIPARAZIONE LINEARE DI LACERAZIONE DELLA PALPEBRA E DELLE SOPRACCIGLIA</t>
  </si>
  <si>
    <t>08.82</t>
  </si>
  <si>
    <t xml:space="preserve">RIPARAZIONE DI LACERAZIONE DELLA PALPEBRA INTERESSANTE IL MARGINE PALPEBRALE, </t>
  </si>
  <si>
    <t>NON A TUTTO SPESSORE</t>
  </si>
  <si>
    <t>08.83</t>
  </si>
  <si>
    <t>ALTRA RIPARAZIONE DI LACERAZIONE DELLA PALPEBRA, NON A TUTTO SPESSORE</t>
  </si>
  <si>
    <t>08.84</t>
  </si>
  <si>
    <t>RIPARAZIONE DI LACERAZIONE DELLA PALPEBRA INTERESSANTE IL MARGINE PALPEBRALE,</t>
  </si>
  <si>
    <t>A TUTTO SPESSORE</t>
  </si>
  <si>
    <t>08.91</t>
  </si>
  <si>
    <t>DEPILAZIONE ELETTROCHIRURGICA DELLA PALPEBRA</t>
  </si>
  <si>
    <t>08.92</t>
  </si>
  <si>
    <t>DEPILAZIONE CRIOCHIRURGICA DELLA PALPEBRA</t>
  </si>
  <si>
    <t>08.99.1</t>
  </si>
  <si>
    <t>INFILTRAZIONE DI ANGIOMA PALPEBRALE</t>
  </si>
  <si>
    <t>09</t>
  </si>
  <si>
    <t xml:space="preserve">INTERVENTI SULL' APPARATO LACRIMALE </t>
  </si>
  <si>
    <t>09.0</t>
  </si>
  <si>
    <t>INCISIONE DELLA GHIANDOLA LACRIMALE</t>
  </si>
  <si>
    <t>Incisione di cisti lacrimale (con drenaggio)</t>
  </si>
  <si>
    <t>09.11</t>
  </si>
  <si>
    <t>BIOPSIA DELLA GHIANDOLA LACRIMALE</t>
  </si>
  <si>
    <t>09.12</t>
  </si>
  <si>
    <t>BIOPSIA DEL SACCO LACRIMALE</t>
  </si>
  <si>
    <t>09.19</t>
  </si>
  <si>
    <t>ALTRE PROCEDURE DIAGNOSTICHE SULL'APPARATO LACRIMALE</t>
  </si>
  <si>
    <t>Test di Schirmer</t>
  </si>
  <si>
    <t>Escluso: Dacriocistogramma per contrasto (87.05), Rx del tessuto molle del dotto naso-lacrimale</t>
  </si>
  <si>
    <t>09.21</t>
  </si>
  <si>
    <t>ASPORTAZIONE DI LESIONE DELLA GHIANDOLA LACRIMALE</t>
  </si>
  <si>
    <t>Escluso: Biopsia della ghiandola lacrimale (09.11)</t>
  </si>
  <si>
    <t>09.41</t>
  </si>
  <si>
    <t>SPECILLAZIONE DEL PUNTO LACRIMALE</t>
  </si>
  <si>
    <t>09.42</t>
  </si>
  <si>
    <t>SPECILLAZIONE DEI CANALICOLI LACRIMALI</t>
  </si>
  <si>
    <t>Incluso: Rimozione di calcolo, dilatazione</t>
  </si>
  <si>
    <t>(Per ciclo terapeutico)</t>
  </si>
  <si>
    <t>09.43</t>
  </si>
  <si>
    <t>SPECILLAZIONE DEL DOTTO NASO-LACRIMALE</t>
  </si>
  <si>
    <t>09.51</t>
  </si>
  <si>
    <t>INCISIONE DEL PUNTO LACRIMALE</t>
  </si>
  <si>
    <t>09.52</t>
  </si>
  <si>
    <t>INCISIONE DEI CANALICOLI LACRIMALI</t>
  </si>
  <si>
    <t>09.53</t>
  </si>
  <si>
    <t>INCISIONE DEL SACCO LACRIMALE</t>
  </si>
  <si>
    <t>09.59</t>
  </si>
  <si>
    <t>ALTRA INCISIONE DELLE VIE LACRIMALI</t>
  </si>
  <si>
    <t>Incisione (drenaggio) di dotto nasolacrimale NAS</t>
  </si>
  <si>
    <t>09.6</t>
  </si>
  <si>
    <t>ASPORTAZIONE DEL SACCO E DELLE VIE LACRIMALI</t>
  </si>
  <si>
    <t>Escluso: Biopsia del sacco lacrimale (09.12)</t>
  </si>
  <si>
    <t>09.71</t>
  </si>
  <si>
    <t>CORREZIONE DI EVERSIONE DEL PUNTO LACRIMALE</t>
  </si>
  <si>
    <t>09.73</t>
  </si>
  <si>
    <t>RIPARAZIONE DEI CANALICOLI</t>
  </si>
  <si>
    <t>10</t>
  </si>
  <si>
    <t>INTERVENTI SULLA CONGIUNTIVA</t>
  </si>
  <si>
    <t>10.21</t>
  </si>
  <si>
    <t>BIOPSIA DELLA CONGIUNTIVA</t>
  </si>
  <si>
    <t>10.31</t>
  </si>
  <si>
    <t>ASPORTAZIONE DI LESIONE O TESSUTO DELLA CONGIUNTIVA</t>
  </si>
  <si>
    <t>Asportazione di anello congiuntivale attorno alla cornea</t>
  </si>
  <si>
    <t>Escluso: Biopsia della congiuntiva (10.21)</t>
  </si>
  <si>
    <t>10.32</t>
  </si>
  <si>
    <t>DEMOLIZIONE DI  LESIONE DELLA CONGIUNTIVA</t>
  </si>
  <si>
    <t>Escluso: Asportazione di lesione (10.31), Termocauterizzazione per entropion (08.41)</t>
  </si>
  <si>
    <t>10.33</t>
  </si>
  <si>
    <t>ALTRI INTERVENTI DI DEMOLIZIONE DELLA CONGIUNTIVA</t>
  </si>
  <si>
    <t>Rimozione di follicoli di tracoma</t>
  </si>
  <si>
    <t>10.4</t>
  </si>
  <si>
    <t>CONGIUNTIVOPLASTICA</t>
  </si>
  <si>
    <t>10.6</t>
  </si>
  <si>
    <t>RIPARAZIONE DI LACERAZIONE DELLA CONGIUNTIVA</t>
  </si>
  <si>
    <t>10.91</t>
  </si>
  <si>
    <t>INIEZIONE SOTTOCONGIUNTIVALE</t>
  </si>
  <si>
    <t>11</t>
  </si>
  <si>
    <t>INTERVENTI SULLA CORNEA</t>
  </si>
  <si>
    <t>11.31</t>
  </si>
  <si>
    <t>TRASPOSIZIONE DELLO PTERIGIUM</t>
  </si>
  <si>
    <t>11.32</t>
  </si>
  <si>
    <t>ASPORTAZIONE DELLO PTERIGIUM CON INNESTO DELLA CORNEA</t>
  </si>
  <si>
    <t>11.39</t>
  </si>
  <si>
    <t>ALTRA ASPORTAZIONE DELLO PTERIGIUM</t>
  </si>
  <si>
    <t>11.42</t>
  </si>
  <si>
    <t>TERMOCAUTERIZZAZIONE DI LESIONI DELLA CORNEA</t>
  </si>
  <si>
    <t>11.43</t>
  </si>
  <si>
    <t>CRIOTERAPIA DI LESIONE DELLA CORNEA</t>
  </si>
  <si>
    <t>11.75.1</t>
  </si>
  <si>
    <t>CHERATOTOMIA ARCIFORME</t>
  </si>
  <si>
    <t>11.91</t>
  </si>
  <si>
    <t>TATUAGGIO DELLA CORNEA</t>
  </si>
  <si>
    <t>11.99.1</t>
  </si>
  <si>
    <t>APPLICAZIONE TERAPEUTICA DI LENTE A CONTATTO</t>
  </si>
  <si>
    <t>M</t>
  </si>
  <si>
    <t>11.99.2</t>
  </si>
  <si>
    <t>CORREZIONE DEI VIZI DI REFRAZIONE</t>
  </si>
  <si>
    <t xml:space="preserve">Con laser a eccimeri (PRK) (LASIK) </t>
  </si>
  <si>
    <t>11.99.3</t>
  </si>
  <si>
    <t xml:space="preserve">CORREZIONE DI ALTERAZIONI CORNEALI </t>
  </si>
  <si>
    <t>Con laser a eccimeri (PTK)</t>
  </si>
  <si>
    <t>I</t>
  </si>
  <si>
    <t>11.99.4</t>
  </si>
  <si>
    <t>Con laser ad olmio</t>
  </si>
  <si>
    <t>12</t>
  </si>
  <si>
    <t>INTERVENTI SULL' IRIDE, SUL CORPO CILIARE, SULLA SCLERA E SULLA CAMERA ANTERIORE</t>
  </si>
  <si>
    <t>12.14</t>
  </si>
  <si>
    <t>IRIDECTOMIA</t>
  </si>
  <si>
    <t>Iridectomia (basale) (periferica) (totale) (iridectomia mediante laser)</t>
  </si>
  <si>
    <t>Escluso: Iridectomia associata a: estrazione di cataratta (13.64), rimozione di lesione (12.41)</t>
  </si>
  <si>
    <t>12.40</t>
  </si>
  <si>
    <t>RIMOZIONE DI LESIONE DEL SEGMENTO ANTERIORE DELL'OCCHIO, NAS</t>
  </si>
  <si>
    <t>12.41</t>
  </si>
  <si>
    <t>DEMOLIZIONE DI LESIONE DELL' IRIDE, NON ESCISSIONALE</t>
  </si>
  <si>
    <t>Demolizione di lesione dell'iride per mezzo di:</t>
  </si>
  <si>
    <t>cauterizzazione</t>
  </si>
  <si>
    <t>crioterapia</t>
  </si>
  <si>
    <t>fotocoagulazione</t>
  </si>
  <si>
    <t>laser</t>
  </si>
  <si>
    <t>12.72</t>
  </si>
  <si>
    <t>CICLOCRIOTERAPIA</t>
  </si>
  <si>
    <t>12.73</t>
  </si>
  <si>
    <t>CICLOFOTOCOAGULAZIONE</t>
  </si>
  <si>
    <t>12.91</t>
  </si>
  <si>
    <t>SVUOTAMENTO TERAPEUTICO DELLA CAMERA ANTERIORE</t>
  </si>
  <si>
    <t>Paracentesi della camera anteriore</t>
  </si>
  <si>
    <t>13</t>
  </si>
  <si>
    <t>INTERVENTI SUL CRISTALLINO</t>
  </si>
  <si>
    <t>13.64</t>
  </si>
  <si>
    <t>CAPSULOTOMIA YAG-LASER PER CATARATTA SECONDARIA</t>
  </si>
  <si>
    <t>Separazione di membrana secondaria (dopo cataratta)</t>
  </si>
  <si>
    <t>14</t>
  </si>
  <si>
    <t>INTERVENTI SULLA RETINA, SULLA COROIDE, SUL CORPO VITREO E SULLA CAMERA POSTERIORE</t>
  </si>
  <si>
    <t>14.22</t>
  </si>
  <si>
    <t>DEMOLIZIONE DI LESIONE CORIORETINICA MEDIANTE CRIOTERAPIA</t>
  </si>
  <si>
    <t>14.31</t>
  </si>
  <si>
    <t>RIPARAZIONE DI LACERAZIONE DELLA RETINA MEDIANTE DIATERMIA</t>
  </si>
  <si>
    <t>14.32</t>
  </si>
  <si>
    <t>RIPARAZIONE DI LACERAZIONE DELLA RETINA MEDIANTE CRIOTERAPIA</t>
  </si>
  <si>
    <t>14.33</t>
  </si>
  <si>
    <t xml:space="preserve">RIPARAZIONE DI LACERAZIONE DELLA RETINA MEDIANTE FOTOCOAGULAZIONE </t>
  </si>
  <si>
    <t>CON XENON (LASER)</t>
  </si>
  <si>
    <t>14.34</t>
  </si>
  <si>
    <t>CON ARGON (LASER)</t>
  </si>
  <si>
    <t>14.59.1</t>
  </si>
  <si>
    <t>PNEUMORETINOPESSIA</t>
  </si>
  <si>
    <t>16</t>
  </si>
  <si>
    <t>INTERVENTI SULL' ORBITA E SUL GLOBO OCULARE</t>
  </si>
  <si>
    <t>16.22</t>
  </si>
  <si>
    <t>AGOBIOPSIA ORBITARIA</t>
  </si>
  <si>
    <t>16.91</t>
  </si>
  <si>
    <t>INIEZIONE RETROBULBARE DI SOSTANZE TERAPEUTICHE</t>
  </si>
  <si>
    <t xml:space="preserve">Escluso: Iniezione di sostanza per contrasto radiografico, Iniezione otticociliare </t>
  </si>
  <si>
    <t>4. INTERVENTI SULL'ORECCHIO (18-20)</t>
  </si>
  <si>
    <t>18</t>
  </si>
  <si>
    <t>INTERVENTI SULL'ORECCHIO ESTERNO</t>
  </si>
  <si>
    <t>Incluso: Interventi su canale uditivo esterno, cute e cartilagine del padiglione auricolare e del meato</t>
  </si>
  <si>
    <t>18.02</t>
  </si>
  <si>
    <t>INCISIONE DEL CANALE UDITIVO ESTERNO E DEL PADIGLIONE AURICOLARE</t>
  </si>
  <si>
    <t>Escluso: Rimozione di corpo estraneo intraluminale (98.11)</t>
  </si>
  <si>
    <t>18.12</t>
  </si>
  <si>
    <t>BIOPSIA DELL'ORECCHIO ESTERNO</t>
  </si>
  <si>
    <t>18.19</t>
  </si>
  <si>
    <t>OTOMICROSCOPIA</t>
  </si>
  <si>
    <t>18.29</t>
  </si>
  <si>
    <t>ASPORTAZIONE O DEMOLIZIONE DI ALTRA LESIONE DELL'ORECCHIO ESTERNO</t>
  </si>
  <si>
    <t>Cauterizzazione</t>
  </si>
  <si>
    <t>Coagulazione</t>
  </si>
  <si>
    <t>Criochirurgia</t>
  </si>
  <si>
    <t>Curettage</t>
  </si>
  <si>
    <t>Elettrocoagulazione</t>
  </si>
  <si>
    <t xml:space="preserve">Enucleazione </t>
  </si>
  <si>
    <t xml:space="preserve">Asportazione di:  </t>
  </si>
  <si>
    <t>residuo (appendice) preauricolare</t>
  </si>
  <si>
    <t>polipi, cisti</t>
  </si>
  <si>
    <t>Escluso: Biopsia dell'orecchio esterno (18.12), Rimozione di cerume (96.52)</t>
  </si>
  <si>
    <t>20</t>
  </si>
  <si>
    <t>ALTRI INTERVENTI SULL'ORECCHIO MEDIO E SULL'ORECCHIO INTERNO</t>
  </si>
  <si>
    <t>20.0</t>
  </si>
  <si>
    <t>MIRINGOTOMIA</t>
  </si>
  <si>
    <t>20.31</t>
  </si>
  <si>
    <t>ELETTROCOCLEOGRAFIA</t>
  </si>
  <si>
    <t>20.32.1</t>
  </si>
  <si>
    <t>BIOPSIA DELL'ORECCHIO MEDIO</t>
  </si>
  <si>
    <t>20.39.1</t>
  </si>
  <si>
    <t>OTOEMISSIONI ACUSTICHE</t>
  </si>
  <si>
    <t>SOAE, TEOAE, DPOAE</t>
  </si>
  <si>
    <t>20.8</t>
  </si>
  <si>
    <t>INTERVENTI SULLA TUBA DI EUSTACHIO</t>
  </si>
  <si>
    <t>Cateterismo, Insufflazione (acido borico, acido salicilico), Intubazione, Politzerizzazione</t>
  </si>
  <si>
    <t>5.  INTERVENTI SU NASO, BOCCA E FARINGE (21-29)</t>
  </si>
  <si>
    <t>21</t>
  </si>
  <si>
    <t>INTERVENTI SUL NASO</t>
  </si>
  <si>
    <t>Incluso: Interventi su osso o cute del naso</t>
  </si>
  <si>
    <t>21.01</t>
  </si>
  <si>
    <t>CONTROLLO DI EPISTASSI MEDIANTE TAMPONAMENTO NASALE ANTERIORE</t>
  </si>
  <si>
    <t>21.02</t>
  </si>
  <si>
    <t>CONTROLLO DI EPISTASSI MEDIANTE TAMPONAMENTO NASALE POSTERIORE (E ANTERIORE)</t>
  </si>
  <si>
    <t>21.03</t>
  </si>
  <si>
    <t>CONTROLLO DI EPISTASSI MEDIANTE CAUTERIZZAZIONE (E TAMPONAMENTO)</t>
  </si>
  <si>
    <t>(Cura completa)</t>
  </si>
  <si>
    <t>21.22</t>
  </si>
  <si>
    <t>BIOPSIA DEL NASO</t>
  </si>
  <si>
    <t>21.31</t>
  </si>
  <si>
    <t>ASPORTAZIONE O DEMOLIZIONE LOCALE DI LESIONE INTRANASALE</t>
  </si>
  <si>
    <t>21.71</t>
  </si>
  <si>
    <t>RIDUZIONE CHIUSA DI FRATTURA NASALE NON A CIELO APERTO</t>
  </si>
  <si>
    <t>Incluso: Contenzione e sua rimozione</t>
  </si>
  <si>
    <t>21.91</t>
  </si>
  <si>
    <t>LISI DI ADERENZE DEL NASO</t>
  </si>
  <si>
    <t>Sinechia nasale</t>
  </si>
  <si>
    <t>22</t>
  </si>
  <si>
    <t>INTERVENTI SUI SENI NASALI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</si>
  <si>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</si>
  <si>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</si>
  <si>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</si>
  <si>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</si>
  <si>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</si>
  <si>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</si>
  <si>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</t>
  </si>
  <si>
    <t>ESTRAZIONE E RICOSTRUZIONE DI DENTI</t>
  </si>
  <si>
    <t>23.01</t>
  </si>
  <si>
    <t>ESTRAZIONE DI DENTE DECIDUO</t>
  </si>
  <si>
    <t>Incluso: Anestesia</t>
  </si>
  <si>
    <t>23.09</t>
  </si>
  <si>
    <t>ESTRAZIONE DI DENTE PERMANENTE</t>
  </si>
  <si>
    <t>Estrazione di altro dente NAS</t>
  </si>
  <si>
    <t>23.11</t>
  </si>
  <si>
    <t>ESTRAZIONE DI RADICE RESIDUA</t>
  </si>
  <si>
    <t>23.19</t>
  </si>
  <si>
    <t>ALTRA ESTRAZIONE CHIRURGICA DI DENTE</t>
  </si>
  <si>
    <t>Odontectomia NAS, rimozione di dente incluso, allacciamento di dente incluso, germectomia,</t>
  </si>
  <si>
    <t>estrazione dentale con elevazione di lembo muco-periostale</t>
  </si>
  <si>
    <t>23.20.1</t>
  </si>
  <si>
    <t>RICOSTRUZIONE DI DENTE MEDIANTE OTTURAZIONE</t>
  </si>
  <si>
    <t>Fino a due superfici</t>
  </si>
  <si>
    <t>Incluso: Otturazione carie, Otturazione carie con incappucciamento indiretto della polpa</t>
  </si>
  <si>
    <t>23.20.2</t>
  </si>
  <si>
    <t>A tre o più superfici e/o applicazione di perno endocanalare</t>
  </si>
  <si>
    <t>23.3</t>
  </si>
  <si>
    <t>RICOSTRUZIONE DI DENTE MEDIANTE INTARSIO</t>
  </si>
  <si>
    <t>Ricostruzione di dente fratturato</t>
  </si>
  <si>
    <t>23.41</t>
  </si>
  <si>
    <t>APPLICAZIONE DI CORONA</t>
  </si>
  <si>
    <t>Trattamento per applicazione di corona a giacca in resina</t>
  </si>
  <si>
    <t>23.41.1</t>
  </si>
  <si>
    <t>APPLICAZIONE DI CORONA IN LEGA AUREA</t>
  </si>
  <si>
    <t>Trattamento per applicazione di corona faccettata in lega aurea e resina</t>
  </si>
  <si>
    <t>o di corona 3/4 lega aurea o in lega aurea fusa</t>
  </si>
  <si>
    <t>23.41.2</t>
  </si>
  <si>
    <t>ALTRA APPLICAZIONE DI CORONA</t>
  </si>
  <si>
    <t>Trattamento per applicazione di corona a giacca in porcellana</t>
  </si>
  <si>
    <t xml:space="preserve">o di corona faccettata (Weneer) in lega aurea e porcellana </t>
  </si>
  <si>
    <t>23.41.3</t>
  </si>
  <si>
    <t>APPLICAZIONE DI CORONA E PERNO</t>
  </si>
  <si>
    <t>Trattamento per applicazione di corona a giacca in resina o oro resina</t>
  </si>
  <si>
    <t>con perno moncone in lega aurea</t>
  </si>
  <si>
    <t>23.41.4</t>
  </si>
  <si>
    <t>ALTRA APPLICAZIONE DI CORONA E PERNO</t>
  </si>
  <si>
    <t xml:space="preserve">Trattamento per applicazione di corona a giacca in porcellana o oro porcellana </t>
  </si>
  <si>
    <t>23.42</t>
  </si>
  <si>
    <t>INSERZIONE DI PONTE FISSO</t>
  </si>
  <si>
    <t xml:space="preserve">Trattamento per applicazione di elemento fuso in lega aurea, oro resina o oro porcellana </t>
  </si>
  <si>
    <t xml:space="preserve">e/o elemento di sovrastruttura per corona su impianti endoossei  </t>
  </si>
  <si>
    <t>(Per elemento)</t>
  </si>
  <si>
    <t>23.43.1</t>
  </si>
  <si>
    <t>INSERZIONE DI PROTESI RIMOVIBILE</t>
  </si>
  <si>
    <t xml:space="preserve">Trattamento per applicazione protesi rimovibile completa </t>
  </si>
  <si>
    <t>(Per arcata)</t>
  </si>
  <si>
    <t>23.43.2</t>
  </si>
  <si>
    <t>ALTRA INSERZIONE DI PROTESI RIMOVIBILE</t>
  </si>
  <si>
    <t>Trattamento per applicazione protesi rimovibile parziale</t>
  </si>
  <si>
    <t>[protesi scheletrata in cromo-cobalto-molibdeno o oro]</t>
  </si>
  <si>
    <t xml:space="preserve">(Per arcata)  </t>
  </si>
  <si>
    <t>90.36.1</t>
  </si>
  <si>
    <t>PARATORMONE RELATED PEPTIDE [S]</t>
  </si>
  <si>
    <t>90.36.2</t>
  </si>
  <si>
    <t>pH EMATICO</t>
  </si>
  <si>
    <t>90.36.3</t>
  </si>
  <si>
    <t>PIOMBO [S/U]</t>
  </si>
  <si>
    <t>90.36.6</t>
  </si>
  <si>
    <t>PIRIDINOLINA</t>
  </si>
  <si>
    <t>90.36.7</t>
  </si>
  <si>
    <t>POLIPEPTIDE SPECIFICO TISSUTALE (PPS)</t>
  </si>
  <si>
    <t>90.36.4</t>
  </si>
  <si>
    <t>PIRUVATOCHINASI (PK) [(Sg)Er]</t>
  </si>
  <si>
    <t>90.36.5</t>
  </si>
  <si>
    <t>POLIPEPTIDE INTESTINALE VASOATTIVO (VIP)</t>
  </si>
  <si>
    <t>90.37.1</t>
  </si>
  <si>
    <t>PORFIRINE (Ricerca qualitativa e quantitativa)</t>
  </si>
  <si>
    <t>90.37.2</t>
  </si>
  <si>
    <t>PORFOBILINOGENO [U]</t>
  </si>
  <si>
    <t>90.37.3</t>
  </si>
  <si>
    <t>POST COITAL TEST</t>
  </si>
  <si>
    <t>90.37.4</t>
  </si>
  <si>
    <t>POTASSIO [S/U/dU/(Sg)Er]</t>
  </si>
  <si>
    <t>90.37.6</t>
  </si>
  <si>
    <t>PREALBUMINA</t>
  </si>
  <si>
    <t>90.37.5</t>
  </si>
  <si>
    <t>PRIMIDONE</t>
  </si>
  <si>
    <t>90.38.1</t>
  </si>
  <si>
    <t>PROGESTERONE [S]</t>
  </si>
  <si>
    <t>90.38.2</t>
  </si>
  <si>
    <t>PROLATTINA (PRL) [S]</t>
  </si>
  <si>
    <t>90.38.3</t>
  </si>
  <si>
    <t>PROLATTINA (PRL): Dosaggi seriati dopo TRH  ( 5 )</t>
  </si>
  <si>
    <t>90.38.4</t>
  </si>
  <si>
    <t>PROTEINE (ELETTROFORESI DELLE) [S]</t>
  </si>
  <si>
    <t>Incluso: Dosaggio Proteine totali</t>
  </si>
  <si>
    <t>90.38.5</t>
  </si>
  <si>
    <t>PROTEINE [S/U/dU/La]</t>
  </si>
  <si>
    <t>90.39.1</t>
  </si>
  <si>
    <t>PROTEINE URINARIE (ELETTROFORESI DELLE)</t>
  </si>
  <si>
    <t>90.39.2</t>
  </si>
  <si>
    <t>PROTOPORFIRINA IX ERITROCITARIA</t>
  </si>
  <si>
    <t>90.39.3</t>
  </si>
  <si>
    <t>PURINE E LORO METABOLITI</t>
  </si>
  <si>
    <t>90.39.4</t>
  </si>
  <si>
    <t>RAME [S/U]</t>
  </si>
  <si>
    <t>90.39.5</t>
  </si>
  <si>
    <t>RECETTORI DEGLI ESTROGENI</t>
  </si>
  <si>
    <t>90.40.1</t>
  </si>
  <si>
    <t>RECETTORI DEL PROGESTERONE</t>
  </si>
  <si>
    <t>90.40.2</t>
  </si>
  <si>
    <t>RENINA [P]</t>
  </si>
  <si>
    <t>90.40.3</t>
  </si>
  <si>
    <t>SELENIO</t>
  </si>
  <si>
    <t>90.40.4</t>
  </si>
  <si>
    <t>SODIO [S/U/dU/(Sg)Er]</t>
  </si>
  <si>
    <t>90.40.5</t>
  </si>
  <si>
    <t>SUCCO GASTRICO ESAME CHIMICO COMPLETO</t>
  </si>
  <si>
    <t>90.40.6</t>
  </si>
  <si>
    <t>SOMATOMEDINA C [IGF I]</t>
  </si>
  <si>
    <t>90.41.1</t>
  </si>
  <si>
    <t>SUDORE (Esame con determinazione di Na+ e K+)</t>
  </si>
  <si>
    <t>90.41.6</t>
  </si>
  <si>
    <t>TACROLIMUS FK 506</t>
  </si>
  <si>
    <t>90.41.7</t>
  </si>
  <si>
    <t>TELOPEPTIDE</t>
  </si>
  <si>
    <t>90.41.2</t>
  </si>
  <si>
    <t>TEOFILLINA</t>
  </si>
  <si>
    <t>90.41.3</t>
  </si>
  <si>
    <t>TESTOSTERONE [P/U]</t>
  </si>
  <si>
    <t>90.41.4</t>
  </si>
  <si>
    <t>TESTOSTERONE LIBERO</t>
  </si>
  <si>
    <t>90.41.5</t>
  </si>
  <si>
    <t>TIREOGLOBULINA (Tg)</t>
  </si>
  <si>
    <t>90.42.1</t>
  </si>
  <si>
    <t>TIREOTROPINA (TSH)</t>
  </si>
  <si>
    <t>90.42.2</t>
  </si>
  <si>
    <t xml:space="preserve">TIREOTROPINA (TSH): Dosaggi seriati dopo TRH ( 4 ) </t>
  </si>
  <si>
    <t>90.42.3</t>
  </si>
  <si>
    <t>TIROXINA LIBERA (FT4)</t>
  </si>
  <si>
    <t>90.42.4</t>
  </si>
  <si>
    <t>TRANSFERRINA (Capacità ferrolegante)</t>
  </si>
  <si>
    <t>90.42.5</t>
  </si>
  <si>
    <t>TRANSFERRINA [S]</t>
  </si>
  <si>
    <t>90.42.6</t>
  </si>
  <si>
    <t>TRANSFERRINA DESIALATA</t>
  </si>
  <si>
    <t>90.43.1</t>
  </si>
  <si>
    <t>TRI TEST: ALFA 1 FETO, GONADOTROPINA CORIONICA ED ESTRIOLO LIBERO</t>
  </si>
  <si>
    <t>(Per screening S. Down e altre anomalie)</t>
  </si>
  <si>
    <t>90.43.2</t>
  </si>
  <si>
    <t>TRIGLICERIDI</t>
  </si>
  <si>
    <t>90.43.3</t>
  </si>
  <si>
    <t>TRIODOTIRONINA LIBERA (FT3)</t>
  </si>
  <si>
    <t>90.43.4</t>
  </si>
  <si>
    <t>TRIPSINA [S/U]</t>
  </si>
  <si>
    <t>90.43.6</t>
  </si>
  <si>
    <t>TROPONINA T</t>
  </si>
  <si>
    <t>90.43.5</t>
  </si>
  <si>
    <t>URATO [S/U/dU]</t>
  </si>
  <si>
    <t>90.44.1</t>
  </si>
  <si>
    <t>UREA [S/P/U/dU]</t>
  </si>
  <si>
    <t>90.44.2</t>
  </si>
  <si>
    <t>URINE CONTA DI ADDIS</t>
  </si>
  <si>
    <t>90.44.3</t>
  </si>
  <si>
    <t>URINE ESAME CHIMICO FISICO E MICROSCOPICO</t>
  </si>
  <si>
    <t>90.44.4</t>
  </si>
  <si>
    <t>URINE ESAME PARZIALE (Acetone e glucosio quantitativo)</t>
  </si>
  <si>
    <t>90.44.5</t>
  </si>
  <si>
    <t>VITAMINA D</t>
  </si>
  <si>
    <t>90.45.1</t>
  </si>
  <si>
    <t>VITAMINE IDROSOLUBILI: DOSAGGIO PLASMATICO</t>
  </si>
  <si>
    <t>90.45.2</t>
  </si>
  <si>
    <t>VITAMINE LIPOSOLUBILI: DOSAGGIO PLASMATICO</t>
  </si>
  <si>
    <t>90.45.3</t>
  </si>
  <si>
    <t>XILOSIO (Test di assorbimento)</t>
  </si>
  <si>
    <t>90.45.4</t>
  </si>
  <si>
    <t>ZINCO [S/U]</t>
  </si>
  <si>
    <t>90.45.5</t>
  </si>
  <si>
    <t>ZINCOPROTOPORFIRINA [(Sg)Er]</t>
  </si>
  <si>
    <t>90.46.3</t>
  </si>
  <si>
    <t>AGGLUTININE A FREDDO</t>
  </si>
  <si>
    <t>*</t>
  </si>
  <si>
    <t>90.46.4</t>
  </si>
  <si>
    <t>ALFA 2 ANTIPLASMINA</t>
  </si>
  <si>
    <t>90.46.5</t>
  </si>
  <si>
    <t>ANTICOAGULANTE LUPUS-LIKE (LAC)</t>
  </si>
  <si>
    <t>90.47.1</t>
  </si>
  <si>
    <t>ANTICOAGULANTI ACQUISITI RICERCA</t>
  </si>
  <si>
    <t>90.47.2</t>
  </si>
  <si>
    <t>ANTICORPI ANTI A/B</t>
  </si>
  <si>
    <t>90.47.3</t>
  </si>
  <si>
    <t>ANTICORPI ANTI ANTIGENI NUCLEARI ESTRAIBILI (ENA)</t>
  </si>
  <si>
    <t>90.47.4</t>
  </si>
  <si>
    <t>ANTICORPI ANTI CANALE DEL CALCIO</t>
  </si>
  <si>
    <t>90.47.5</t>
  </si>
  <si>
    <t>ANTICORPI ANTI CARDIOLIPINA (IgG, IgA, IgM)</t>
  </si>
  <si>
    <t>90.48.1</t>
  </si>
  <si>
    <t>ANTICORPI ANTI CELLULE PARIETALI GASTRICHE (PCA)</t>
  </si>
  <si>
    <t>90.48.8</t>
  </si>
  <si>
    <t>ANTICORPI ANTI CENTROMERO (ACA)</t>
  </si>
  <si>
    <t>90.48.2</t>
  </si>
  <si>
    <t>ANTICORPI ANTI CITOPLASMA DEI NEUTROFILI (ANCA)</t>
  </si>
  <si>
    <t>90.48.3</t>
  </si>
  <si>
    <t>ANTICORPI ANTI DNA NATIVO</t>
  </si>
  <si>
    <t>90.48.6</t>
  </si>
  <si>
    <t>ANTICORPI ANTI ENDOMISIO</t>
  </si>
  <si>
    <t>90.48.7</t>
  </si>
  <si>
    <t>ANTICORPI ANTI ENDOTELIO</t>
  </si>
  <si>
    <t>90.48.4</t>
  </si>
  <si>
    <t xml:space="preserve">ANTICORPI ANTI ERITROCITARI (Caratterizzazione del range termico) </t>
  </si>
  <si>
    <t>90.48.5</t>
  </si>
  <si>
    <t>ANTICORPI ANTI ERITROCITARI (Con mezzo potenziante)</t>
  </si>
  <si>
    <t>90.49.1</t>
  </si>
  <si>
    <t xml:space="preserve">ANTICORPI ANTI ERITROCITARI (Titolazione) </t>
  </si>
  <si>
    <t>90.49.2</t>
  </si>
  <si>
    <t>ANTICORPI ANTI ERITROCITARI IDENTIFICAZIONE</t>
  </si>
  <si>
    <t>90.49.3</t>
  </si>
  <si>
    <t>ANTICORPI ANTI ERITROCITI [Test di Coombs indiretto]</t>
  </si>
  <si>
    <t>90.49.4</t>
  </si>
  <si>
    <t>ANTICORPI ANTI FATTORE VIII</t>
  </si>
  <si>
    <t>90.49.6</t>
  </si>
  <si>
    <t>ANTICORPI ANTI FOSFOLIPIDI</t>
  </si>
  <si>
    <t>90.49.5</t>
  </si>
  <si>
    <t>ANTICORPI ANTI GLIADINA (IgG, IgA)</t>
  </si>
  <si>
    <t>90.49.7</t>
  </si>
  <si>
    <t>ANTICORPI ANTI GLUTAMMICO DECARBOSSILASI (GAD)</t>
  </si>
  <si>
    <t>90.50.1</t>
  </si>
  <si>
    <t>ANTICORPI ANTI HLA (Cross-match, singolo individuo, urgente)</t>
  </si>
  <si>
    <t>90.50.2</t>
  </si>
  <si>
    <t>ANTICORPI ANTI HLA (Titolo per singola specificità)</t>
  </si>
  <si>
    <t>90.50.3</t>
  </si>
  <si>
    <t>ANTICORPI ANTI HLA CONTRO PANNELLO LINFOCITARIO (almeno 10 soggetti, urgente)</t>
  </si>
  <si>
    <t>90.50.4</t>
  </si>
  <si>
    <t>ANTICORPI ANTI HLA CONTRO SOSPENSIONI LINFOCITARIE (almeno 10 soggetti)</t>
  </si>
  <si>
    <t>90.50.5</t>
  </si>
  <si>
    <t>ANTICORPI ANTI INSULA PANCREATICA (ICA)</t>
  </si>
  <si>
    <t>90.51.1</t>
  </si>
  <si>
    <t>ANTICORPI ANTI INSULINA (AIAA)</t>
  </si>
  <si>
    <t>90.51.6</t>
  </si>
  <si>
    <t>ANTICORPI ANTI ISTONI</t>
  </si>
  <si>
    <t>90.51.7</t>
  </si>
  <si>
    <t>ANTICORPI ANTI JO1</t>
  </si>
  <si>
    <t>90.51.2</t>
  </si>
  <si>
    <t xml:space="preserve">ANTICORPI ANTI LEUCOCITI </t>
  </si>
  <si>
    <t>90.51.3</t>
  </si>
  <si>
    <t>ANTICORPI ANTI MAG</t>
  </si>
  <si>
    <t>90.51.4</t>
  </si>
  <si>
    <t>ANTICORPI ANTI MICROSOMI (AbTMS) O ANTI TIREOPEROSSIDASI (AbTPO)</t>
  </si>
  <si>
    <t>90.51.5</t>
  </si>
  <si>
    <t>ANTICORPI ANTI MICROSOMI EPATICI E RENALI (LKMA)</t>
  </si>
  <si>
    <t>90.52.1</t>
  </si>
  <si>
    <t>ANTICORPI ANTI MITOCONDRI (AMA)</t>
  </si>
  <si>
    <t>90.52.6</t>
  </si>
  <si>
    <t>ANTICORPI ANTI MITOCONDRI TIPO M2</t>
  </si>
  <si>
    <t>90.52.2</t>
  </si>
  <si>
    <t>ANTICORPI ANTI MUSCOLO LISCIO (ASMA)</t>
  </si>
  <si>
    <t>90.52.3</t>
  </si>
  <si>
    <t>ANTICORPI ANTI MUSCOLO STRIATO (Cuore)</t>
  </si>
  <si>
    <t>90.52.4</t>
  </si>
  <si>
    <t>ANTICORPI ANTI NUCLEO (ANA)</t>
  </si>
  <si>
    <t>90.52.5</t>
  </si>
  <si>
    <t>ANTICORPI ANTI ORGANO</t>
  </si>
  <si>
    <t>90.53.1</t>
  </si>
  <si>
    <t>ANTICORPI ANTI OVAIO</t>
  </si>
  <si>
    <t>90.53.6</t>
  </si>
  <si>
    <t>ANTICORPI ANTI P53 [S]</t>
  </si>
  <si>
    <t>90.53.7</t>
  </si>
  <si>
    <t>ANTICORPI ANTI PCNA</t>
  </si>
  <si>
    <t>90.53.2</t>
  </si>
  <si>
    <t>ANTICORPI ANTI PIASTRINE</t>
  </si>
  <si>
    <t>90.53.3</t>
  </si>
  <si>
    <t>ANTICORPI ANTI PIASTRINE IDENTIFICAZIONE</t>
  </si>
  <si>
    <t>90.53.4</t>
  </si>
  <si>
    <t>ANTICORPI ANTI RECETTORE NICOTINICO MUSCOLARE</t>
  </si>
  <si>
    <t>90.53.5</t>
  </si>
  <si>
    <t>ANTICORPI ANTI RECETTORI DEL TSH</t>
  </si>
  <si>
    <t>90.53.A</t>
  </si>
  <si>
    <t>ANTICORPI ANTI RIBONUCLEOPROTEINE (RNA)</t>
  </si>
  <si>
    <t>90.53.B</t>
  </si>
  <si>
    <t>ANTICORPI ANTI RIBOSOMI</t>
  </si>
  <si>
    <t>90.53.8</t>
  </si>
  <si>
    <t>ANTICORPI ANTI Scl-70</t>
  </si>
  <si>
    <t>90.53.9</t>
  </si>
  <si>
    <t>ANTICORPI ANTI Sm</t>
  </si>
  <si>
    <t>90.54.1</t>
  </si>
  <si>
    <t>ANTICORPI ANTI SPERMATOZOI (ADESI) (ASA)</t>
  </si>
  <si>
    <t>90.54.2</t>
  </si>
  <si>
    <t>ANTICORPI ANTI SPERMATOZOI (LIBERI) (ASA)</t>
  </si>
  <si>
    <t>90.54.6</t>
  </si>
  <si>
    <t>ANTICORPI ANTI SSA</t>
  </si>
  <si>
    <t>90.54.7</t>
  </si>
  <si>
    <t>ANTICORPI ANTI SSB</t>
  </si>
  <si>
    <t>90.54.3</t>
  </si>
  <si>
    <t>ANTICORPI ANTI SURRENE</t>
  </si>
  <si>
    <t>90.54.4</t>
  </si>
  <si>
    <t>ANTICORPI ANTI TIREOGLOBULINA (AbTg)</t>
  </si>
  <si>
    <t>90.54.5</t>
  </si>
  <si>
    <t>ANTICORPI EMOLITICI ANTI ERITROCITARI</t>
  </si>
  <si>
    <t>90.55.1</t>
  </si>
  <si>
    <t>ANTIGENE CARBOIDRATICO 125 (CA 125)</t>
  </si>
  <si>
    <t>90.55.2</t>
  </si>
  <si>
    <t>ANTIGENE CARBOIDRATICO 15.3 (CA 15.3)</t>
  </si>
  <si>
    <t>90.55.3</t>
  </si>
  <si>
    <t>ANTIGENE CARBOIDRATICO 19.9 (CA 19.9)</t>
  </si>
  <si>
    <t>90.55.4</t>
  </si>
  <si>
    <t>ANTIGENE CARBOIDRATICO 195 (CA 195)</t>
  </si>
  <si>
    <t>90.55.5</t>
  </si>
  <si>
    <t>ANTIGENE CARBOIDRATICO 50 (CA 50)</t>
  </si>
  <si>
    <t>90.56.1</t>
  </si>
  <si>
    <t>ANTIGENE CARBOIDRATICO 72-4 (CA 72-4)</t>
  </si>
  <si>
    <t>90.56.2</t>
  </si>
  <si>
    <t>ANTIGENE CARBOIDRATICO MUCINOSO (MCA)</t>
  </si>
  <si>
    <t>90.56.3</t>
  </si>
  <si>
    <t>ANTIGENE CARCINO EMBRIONARIO (CEA)</t>
  </si>
  <si>
    <t>90.56.4</t>
  </si>
  <si>
    <t>ANTIGENE POLIPEPTIDICO TISSUTALE (TPA)</t>
  </si>
  <si>
    <t>90.56.5</t>
  </si>
  <si>
    <t>ANTIGENE PROSTATICO SPECIFICO (PSA)</t>
  </si>
  <si>
    <t>90.56.6</t>
  </si>
  <si>
    <t>ANTIGENE PROSTATICO (PSA) FRAZIONE LIBERA</t>
  </si>
  <si>
    <t>90.57.1</t>
  </si>
  <si>
    <t>ANTIGENE TA 4 (SCC)</t>
  </si>
  <si>
    <t>90.57.2</t>
  </si>
  <si>
    <t>ANTIGENI ERITROCITARI CD55/CD59</t>
  </si>
  <si>
    <t>90.57.3</t>
  </si>
  <si>
    <t xml:space="preserve">ANTIGENI HLA (Ciascuno) </t>
  </si>
  <si>
    <t>90.57.4</t>
  </si>
  <si>
    <t>ANTIGENI PIASTRINICI</t>
  </si>
  <si>
    <t>90.57.5</t>
  </si>
  <si>
    <t>ANTITROMBINA III FUNZIONALE</t>
  </si>
  <si>
    <t>90.58.1</t>
  </si>
  <si>
    <t>ATTIVATORE TISSUTALE DEL PLASMINOGENO (tPA)</t>
  </si>
  <si>
    <t>90.58.2</t>
  </si>
  <si>
    <t>AUTOANTICORPI ANTI ERITROCITI [Test di Coombs diretto]</t>
  </si>
  <si>
    <t>90.58.3</t>
  </si>
  <si>
    <t>BETA TROMBOGLOBULINA</t>
  </si>
  <si>
    <t>90.58.4</t>
  </si>
  <si>
    <t>CARBOSSIEMOGLOBINA [(Sg)Hb/(Sg)Er]</t>
  </si>
  <si>
    <t>90.58.5</t>
  </si>
  <si>
    <t>CITOTOSSICITA' CON ANTIGENI SPECIFICI</t>
  </si>
  <si>
    <t>90.59.1</t>
  </si>
  <si>
    <t>CITOTOSSICITA' CTL</t>
  </si>
  <si>
    <t>90.59.2</t>
  </si>
  <si>
    <t>CITOTOSSICITA' LAK</t>
  </si>
  <si>
    <t>90.59.3</t>
  </si>
  <si>
    <t xml:space="preserve">CITOTOSSICITA' SPONTANEA NK </t>
  </si>
  <si>
    <t>90.59.4</t>
  </si>
  <si>
    <t>COLTURA MISTA LINFOCITARIA UNIDIREZIONALE</t>
  </si>
  <si>
    <t>(tra 2 soggetti e almeno 1 controllo)</t>
  </si>
  <si>
    <t>90.60.1</t>
  </si>
  <si>
    <t>COMPLEMENTO (C1 Inibitore)</t>
  </si>
  <si>
    <t>90.60.2</t>
  </si>
  <si>
    <t>COMPLEMENTO: C1Q, C3, C3 ATT., C4, CH50 (Ciascuno)</t>
  </si>
  <si>
    <t>90.60.3</t>
  </si>
  <si>
    <t>CRIOCONSERVAZIONE CELLULE STAMINALI [PLACENTARI] PER TRAPIANTO</t>
  </si>
  <si>
    <t>90.60.4</t>
  </si>
  <si>
    <t>CRIOCONSERVAZIONE SIERO PRE-TRAPIANTO</t>
  </si>
  <si>
    <t>90.60.5</t>
  </si>
  <si>
    <t xml:space="preserve">CRIOCONSERVAZIONE SOSPENSIONI LINFOCITARIE </t>
  </si>
  <si>
    <t>90.61.1</t>
  </si>
  <si>
    <t xml:space="preserve">CRIOGLOBULINE RICERCA </t>
  </si>
  <si>
    <t>90.61.2</t>
  </si>
  <si>
    <t xml:space="preserve">CRIOGLOBULINE TIPIZZAZIONE </t>
  </si>
  <si>
    <t>90.61.3</t>
  </si>
  <si>
    <t>CYFRA 21-1</t>
  </si>
  <si>
    <t>90.61.4</t>
  </si>
  <si>
    <t>D-DIMERO (EIA)</t>
  </si>
  <si>
    <t>90.61.5</t>
  </si>
  <si>
    <t>D-DIMERO (Test al latice)</t>
  </si>
  <si>
    <t>90.61.6</t>
  </si>
  <si>
    <t>Du VARIANTE ricerca</t>
  </si>
  <si>
    <t>90.62.1</t>
  </si>
  <si>
    <t>EMAZIE (Conteggio), EMOGLOBINA</t>
  </si>
  <si>
    <t>90.62.2</t>
  </si>
  <si>
    <t>EMOCROMO:  Hb, GR, GB, HCT, PLT, IND. DERIV., F. L.</t>
  </si>
  <si>
    <t>90.62.3</t>
  </si>
  <si>
    <t>EMOLISINA BIFASICA</t>
  </si>
  <si>
    <t>90.62.4</t>
  </si>
  <si>
    <t>ENZIMI ERITROCITARI</t>
  </si>
  <si>
    <t>90.62.5</t>
  </si>
  <si>
    <t>EOSINOFILI (Conteggio)[Alb]</t>
  </si>
  <si>
    <t>90.63.1</t>
  </si>
  <si>
    <t xml:space="preserve">EPARINA (Mediante dosaggio inibitore fattore X attivato) </t>
  </si>
  <si>
    <t>90.63.2</t>
  </si>
  <si>
    <t>ERITROCITI: ANTIGENI NON ABO E NON RH (Per ciascuno antigene)</t>
  </si>
  <si>
    <t>90.63.3</t>
  </si>
  <si>
    <t>ESAME DEL MIDOLLO OSSEO PER APPOSIZIONE E/O STRISCI0</t>
  </si>
  <si>
    <t>Caratterizzazione di cellule patologiche (con reaz. citochimiche e citoenzimatiche)</t>
  </si>
  <si>
    <t>90.63.4</t>
  </si>
  <si>
    <t>ESAME MICROSCOPICO DEL SANGUE PERIFERICO</t>
  </si>
  <si>
    <t>90.63.5</t>
  </si>
  <si>
    <t>ESAME MICROSCOPICO DI STRISCIO O APPOSIZIONE DI CITOASPIRATO LINFOGHIANDOLARE</t>
  </si>
  <si>
    <t>90.64.1</t>
  </si>
  <si>
    <t xml:space="preserve">FATTORE  vWF ANALISI MULTIMERICA </t>
  </si>
  <si>
    <t>90.64.2</t>
  </si>
  <si>
    <t>FATTORE REUMATOIDE</t>
  </si>
  <si>
    <t>90.64.3</t>
  </si>
  <si>
    <t xml:space="preserve">FATTORI DELLA COAGULAZIONE (II, V, VII, VIII, IX, X, XI, XII, XIII) ( Ciascuno) </t>
  </si>
  <si>
    <t>90.64.4</t>
  </si>
  <si>
    <t>FENOTIPO Rh</t>
  </si>
  <si>
    <t>90.64.5</t>
  </si>
  <si>
    <t>FIBRINA / FIBRINOGENO: PROD. DEGRADAZIONE (FDP/FSP) [S/U]</t>
  </si>
  <si>
    <t>90.65.1</t>
  </si>
  <si>
    <t>FIBRINOGENO FUNZIONALE</t>
  </si>
  <si>
    <t>90.65.2</t>
  </si>
  <si>
    <t>GLICOPROTEINA RICCA IN ISTIDINA</t>
  </si>
  <si>
    <t>90.65.3</t>
  </si>
  <si>
    <t>GRUPPO SANGUIGNO ABO e Rh (D)</t>
  </si>
  <si>
    <t>90.65.4</t>
  </si>
  <si>
    <t>GRUPPO SANGUIGNO ABO/Rh II controllo</t>
  </si>
  <si>
    <t>90.66.1</t>
  </si>
  <si>
    <t>Hb - BIOSINTESI IN VITRO</t>
  </si>
  <si>
    <t>90.66.2</t>
  </si>
  <si>
    <t>Hb - EMOGLOBINA [Sg/La]</t>
  </si>
  <si>
    <t>90.66.3</t>
  </si>
  <si>
    <t>Hb - EMOGLOBINA A2</t>
  </si>
  <si>
    <t>90.66.4</t>
  </si>
  <si>
    <t>Hb - EMOGLOBINA FETALE (Dosaggio)</t>
  </si>
  <si>
    <t>90.66.6</t>
  </si>
  <si>
    <t xml:space="preserve">Hb - EMOGLOBINA PLASMATICA LIBERA </t>
  </si>
  <si>
    <t>90.66.5</t>
  </si>
  <si>
    <t>Hb - EMOGLOBINE ANOMALE (HbS, HbD, HbH, ecc.)</t>
  </si>
  <si>
    <t>90.67.1</t>
  </si>
  <si>
    <t>Hb - ISOELETTROFOCALIZZAZIONE</t>
  </si>
  <si>
    <t>90.67.2</t>
  </si>
  <si>
    <t>Hb - RICERCA MUTAZIONI DELLE CATENE GLOBINICHE (Cromatografia)</t>
  </si>
  <si>
    <t>90.67.3</t>
  </si>
  <si>
    <t>Hb - TEST DI STABILITA' [(Sg)Er]</t>
  </si>
  <si>
    <t>90.67.4</t>
  </si>
  <si>
    <t>IDENTIFICAZIONE DI SPECIFICITA' ANTI HLA CONTRO PANNELLO LINFOCITARIO</t>
  </si>
  <si>
    <t>(1 siero/30 soggetti)</t>
  </si>
  <si>
    <t>90.67.5</t>
  </si>
  <si>
    <t>IgA SECRETORIE [Sa/Alb]</t>
  </si>
  <si>
    <t>90.68.1</t>
  </si>
  <si>
    <t>IgE SPECIFICHE ALLERGOLOGICHE: QUANTITATIVO per ogni allergene</t>
  </si>
  <si>
    <t>(pannello fino a 12 allergeni)</t>
  </si>
  <si>
    <t>90.68.2</t>
  </si>
  <si>
    <t>IgE SPECIFICHE ALLERGOLOGICHE: SCREENING MULTIALLERGENICO QUALITATIVO</t>
  </si>
  <si>
    <t>90.68.3</t>
  </si>
  <si>
    <t>IgE TOTALI</t>
  </si>
  <si>
    <t>90.68.4</t>
  </si>
  <si>
    <t>IgG SOTTOCLASSE 1, 2, 3, 4; IgA (ciascuna)</t>
  </si>
  <si>
    <t>90.68.5</t>
  </si>
  <si>
    <t>IgG SPECIFICHE ALLERGOLOGICHE</t>
  </si>
  <si>
    <t>90.68.6</t>
  </si>
  <si>
    <t>DOSAGGIO DELL'ALLERGENE DEL DERMATOFAGOIDE IN CAMPIONI DI POLVERE</t>
  </si>
  <si>
    <t>(per singolo allergene)</t>
  </si>
  <si>
    <t>90.69.1</t>
  </si>
  <si>
    <t>IMMUNOCOMPLESSI CIRCOLANTI</t>
  </si>
  <si>
    <t>90.69.2</t>
  </si>
  <si>
    <t>IMMUNOFISSAZIONE</t>
  </si>
  <si>
    <t>90.69.3</t>
  </si>
  <si>
    <t>IMMUNOGLOBULINE DI SUPERFICIE LINFOCITARIE</t>
  </si>
  <si>
    <t>90.69.4</t>
  </si>
  <si>
    <t>IMMUNOGLOBULINE IgA, IgG o IgM (Ciascuna)</t>
  </si>
  <si>
    <t>90.69.5</t>
  </si>
  <si>
    <t>INIBITORE ATTIVATORE DEL PLASMINOGENO (PAI I)</t>
  </si>
  <si>
    <t>90.70.1</t>
  </si>
  <si>
    <t>INTERFERONE</t>
  </si>
  <si>
    <t>90.70.2</t>
  </si>
  <si>
    <t>INTERLEUCHINA 2</t>
  </si>
  <si>
    <t>90.70.3</t>
  </si>
  <si>
    <t>INTRADERMOREAZIONI CON PPD, CANDIDA, STREPTOCHINASI E MUMPS (Per test)</t>
  </si>
  <si>
    <t>90.70.4</t>
  </si>
  <si>
    <t>LEUCOCITI (Conteggio e formula leucocitaria microscopica) [(Sg)]</t>
  </si>
  <si>
    <t>90.70.5</t>
  </si>
  <si>
    <t>LEUCOCITI (Conteggio) [(Sg)]</t>
  </si>
  <si>
    <t>90.71.1</t>
  </si>
  <si>
    <t>METAEMOGLOBINA [(Sg)Er]</t>
  </si>
  <si>
    <t>90.71.2</t>
  </si>
  <si>
    <t>MONOMERI SOLUBILI DI FIBRINA (FS Test)</t>
  </si>
  <si>
    <t>90.71.3</t>
  </si>
  <si>
    <t>PIASTRINE (Conteggio) [(Sg)]</t>
  </si>
  <si>
    <t>90.71.4</t>
  </si>
  <si>
    <t>PINK TEST</t>
  </si>
  <si>
    <t>90.71.5</t>
  </si>
  <si>
    <t>PLASMINOGENO</t>
  </si>
  <si>
    <t>90.72.1</t>
  </si>
  <si>
    <t>PROTEINA C ANTICOAGULANTE  ANTIGENE [P]</t>
  </si>
  <si>
    <t>90.72.2</t>
  </si>
  <si>
    <t>PROTEINA C ANTICOAGULANTE FUNZIONALE [P]</t>
  </si>
  <si>
    <t>90.72.3</t>
  </si>
  <si>
    <t>PROTEINA C REATTIVA (Quantitativa)</t>
  </si>
  <si>
    <t>90.72.4</t>
  </si>
  <si>
    <t>PROTEINA S LIBERA [P]</t>
  </si>
  <si>
    <t>90.72.5</t>
  </si>
  <si>
    <t>PROTEINA S TOTALE [P]</t>
  </si>
  <si>
    <t>90.73.1</t>
  </si>
  <si>
    <t>PROTROMBINA FRAMMENTI 1, 2</t>
  </si>
  <si>
    <t>90.73.2</t>
  </si>
  <si>
    <t>PROVA CROCIATA DI COMPATIBILITA' TRASFUSIONALE</t>
  </si>
  <si>
    <t>90.73.3</t>
  </si>
  <si>
    <t>PROVA CROCIATA PIASTRINICA</t>
  </si>
  <si>
    <t>90.73.4</t>
  </si>
  <si>
    <t>PROVA DI COMPATIBILITA' MOLECOLARE PRE-TRAPIANTO (Reazione polimerasica a catena- Fingerprint)</t>
  </si>
  <si>
    <t>90.73.5</t>
  </si>
  <si>
    <t xml:space="preserve">PROVA DI COMPATIBILITA' SIEROLOGICA PRE-TRAPIANTO  CITOMETRICA </t>
  </si>
  <si>
    <t>90.74.1</t>
  </si>
  <si>
    <t>PROVA DI COMPATIBILITA' SIEROLOGICA PRE-TRAPIANTO (Con 3 sieri ricevente)</t>
  </si>
  <si>
    <t>90.74.2</t>
  </si>
  <si>
    <t>REAZIONE DI WAALER ROSE</t>
  </si>
  <si>
    <t>90.74.3</t>
  </si>
  <si>
    <t>RESISTENZA OSMOTICA ERITROCITARIA (Test di Simmel)</t>
  </si>
  <si>
    <t>90.74.4</t>
  </si>
  <si>
    <t>RESISTENZE OSMOTICO GLOBULARI (Curva)</t>
  </si>
  <si>
    <t>90.74.5</t>
  </si>
  <si>
    <t>RETICOLOCITI (Conteggio) [(Sg)]</t>
  </si>
  <si>
    <t>90.75.1</t>
  </si>
  <si>
    <t>SOSTANZA AMILOIDE RICERCA</t>
  </si>
  <si>
    <t>90.75.2</t>
  </si>
  <si>
    <t>TEMPO DI EMORRAGIA SEC. MIELKE</t>
  </si>
  <si>
    <t>90.75.3</t>
  </si>
  <si>
    <t>TEMPO DI LISI EUGLOBULINICA</t>
  </si>
  <si>
    <t>90.75.4</t>
  </si>
  <si>
    <t>TEMPO DI PROTROMBINA (PT)</t>
  </si>
  <si>
    <t>90.75.5</t>
  </si>
  <si>
    <t>TEMPO DI TROMBINA (TT)</t>
  </si>
  <si>
    <t>90.76.1</t>
  </si>
  <si>
    <t>TEMPO DI TROMBOPLASTINA PARZIALE (PTT)</t>
  </si>
  <si>
    <t>90.76.2</t>
  </si>
  <si>
    <t>TEST DI AGGREGAZIONE PIASTRINICA Secondo Born</t>
  </si>
  <si>
    <t>90.76.3</t>
  </si>
  <si>
    <t>TEST DI EMOLISI AL SACCAROSIO</t>
  </si>
  <si>
    <t>90.76.4</t>
  </si>
  <si>
    <t xml:space="preserve">TEST DI FALCIZZAZIONE </t>
  </si>
  <si>
    <t>90.76.5</t>
  </si>
  <si>
    <t>TEST DI HAM</t>
  </si>
  <si>
    <t>90.77.1</t>
  </si>
  <si>
    <t>TEST DI KLEIHAUER (Ricerca emazie fetali)</t>
  </si>
  <si>
    <t>90.77.2</t>
  </si>
  <si>
    <t>TEST DI RESISTENZA ALLA PROTEINA C ATTIVATA</t>
  </si>
  <si>
    <t>90.77.3</t>
  </si>
  <si>
    <t xml:space="preserve">TEST DI STIMOLAZIONE LINFOCITARIA (Per mitogeno) </t>
  </si>
  <si>
    <t>90.77.4</t>
  </si>
  <si>
    <t>TEST DI STIMOLAZIONE LINFOCITARIA CON ANTIGENI SPECIFICI</t>
  </si>
  <si>
    <t>90.77.5</t>
  </si>
  <si>
    <t>TEST FUNZIONALI PRE-TRAPIANTO (HTLp, CTLp)</t>
  </si>
  <si>
    <t>90.78.1</t>
  </si>
  <si>
    <t>TINE TEST (Reazione cutanea alla turbecolina)</t>
  </si>
  <si>
    <t>90.78.2</t>
  </si>
  <si>
    <t>TIPIZZAZIONE GENOMICA HLA-A</t>
  </si>
  <si>
    <t>90.78.3</t>
  </si>
  <si>
    <t>TIPIZZAZIONE GENOMICA HLA-A MEDIANTE SEQUENZIAMENTO DIRETTO</t>
  </si>
  <si>
    <t>90.78.4</t>
  </si>
  <si>
    <t>TIPIZZAZIONE GENOMICA HLA-B</t>
  </si>
  <si>
    <t>90.78.5</t>
  </si>
  <si>
    <t>TIPIZZAZIONE GENOMICA HLA-B MEDIANTE SEQUENZIAMENTO DIRETTO</t>
  </si>
  <si>
    <t>90.79.1</t>
  </si>
  <si>
    <t>TIPIZZAZIONE GENOMICA HLA-C</t>
  </si>
  <si>
    <t>90.79.2</t>
  </si>
  <si>
    <t>TIPIZZAZIONE GENOMICA HLA-C MEDIANTE SEQUENZIAMENTO DIRETTO</t>
  </si>
  <si>
    <t>90.79.3</t>
  </si>
  <si>
    <t>TIPIZZAZIONE GENOMICA HLA-DP MEDIANTE SEQUENZIAMENTO DIRETTO</t>
  </si>
  <si>
    <t>90.79.4</t>
  </si>
  <si>
    <t xml:space="preserve">TIPIZZAZIONE GENOMICA HLA-DPA1 AD ALTA RISOLUZIONE </t>
  </si>
  <si>
    <t>90.79.5</t>
  </si>
  <si>
    <t xml:space="preserve">TIPIZZAZIONE GENOMICA HLA-DPB1 AD ALTA RISOLUZIONE  </t>
  </si>
  <si>
    <t>90.80.1</t>
  </si>
  <si>
    <t>TIPIZZAZIONE GENOMICA HLA-DQ MEDIANTE SEQUENZIAMENTO DIRETTO</t>
  </si>
  <si>
    <t>90.80.2</t>
  </si>
  <si>
    <t xml:space="preserve">TIPIZZAZIONE GENOMICA HLA-DQA1 AD ALTA RISOLUZIONE </t>
  </si>
  <si>
    <t>Incluso: Eventuali attacchi di precisione</t>
  </si>
  <si>
    <t>23.43.3</t>
  </si>
  <si>
    <t xml:space="preserve">INSERZIONE DI PROTESI PROVVISORIA </t>
  </si>
  <si>
    <t>Rimovibile o fissa</t>
  </si>
  <si>
    <t>23.49.1</t>
  </si>
  <si>
    <t>ALTRA RIPARAZIONE DENTARIA</t>
  </si>
  <si>
    <t>Molaggio selettivo dei denti</t>
  </si>
  <si>
    <t>(Per seduta)</t>
  </si>
  <si>
    <t>23.5</t>
  </si>
  <si>
    <t>IMPIANTO DI DENTE</t>
  </si>
  <si>
    <t>Reimpianto di elementi dentari lussati o avulsi</t>
  </si>
  <si>
    <t>23.6</t>
  </si>
  <si>
    <t>IMPIANTO DI PROTESI DENTARIA</t>
  </si>
  <si>
    <t>Impianto dentale endoosseo</t>
  </si>
  <si>
    <t>23.71.1</t>
  </si>
  <si>
    <t>TERAPIA CANALARE IN DENTE MONORADICOLATO</t>
  </si>
  <si>
    <t xml:space="preserve">Trattamento o pulpotomia </t>
  </si>
  <si>
    <t>Escluso: Otturazione (23.2.1, 23.2.2)</t>
  </si>
  <si>
    <t>23.71.2</t>
  </si>
  <si>
    <t>TERAPIA CANALARE IN DENTE PLURIRADICOLATO</t>
  </si>
  <si>
    <t>23.73</t>
  </si>
  <si>
    <t>APICECTOMIA</t>
  </si>
  <si>
    <t>Incluso: Otturazione retrograda</t>
  </si>
  <si>
    <t>24</t>
  </si>
  <si>
    <t>ALTRI INTERVENTI SU DENTI, GENGIVE E ALVEOLI</t>
  </si>
  <si>
    <t>24.00.1</t>
  </si>
  <si>
    <t>GENGIVECTOMIA</t>
  </si>
  <si>
    <t>(Per gruppo di 4 denti)</t>
  </si>
  <si>
    <t>Incluso: Innesto libero o peduncolato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</si>
  <si>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</si>
  <si>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</si>
  <si>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</si>
  <si>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</si>
  <si>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</si>
  <si>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</si>
  <si>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Lembo di Widman modificato con levigatura radici e curettage tasche infraossee,</t>
  </si>
  <si>
    <t>applicazione di osso o membrane, osteoplastica</t>
  </si>
  <si>
    <t>(Per sestante)</t>
  </si>
  <si>
    <t>24.31</t>
  </si>
  <si>
    <t>ASPORTAZIONE DI LESIONE O TESSUTO DELLA GENGIVA</t>
  </si>
  <si>
    <t xml:space="preserve">Asportazione di epulidi </t>
  </si>
  <si>
    <t>Escluso: Biopsia della gengiva (24.11), Asportazione di lesione odontogena (24.4)</t>
  </si>
  <si>
    <t>24.39.1</t>
  </si>
  <si>
    <t xml:space="preserve">LEVIGATURA DELLE RADICI </t>
  </si>
  <si>
    <t>Levigatura di radici e/o curettage delle tasche parodontali a cielo coperto</t>
  </si>
  <si>
    <t>24.39.2</t>
  </si>
  <si>
    <t>INTERVENTO CHIRURGICO PREPROTESICO</t>
  </si>
  <si>
    <t>(Per emiarcata)</t>
  </si>
  <si>
    <t>24.4</t>
  </si>
  <si>
    <t>ASPORTAZIONE DI LESIONE DENTARIA DELLA MANDIBOLA</t>
  </si>
  <si>
    <t>Asportazione di lesione odontogenica</t>
  </si>
  <si>
    <t>24.70.1</t>
  </si>
  <si>
    <t>TRATTAMENTO ORTODONTICO CON APPARECCHI MOBILI</t>
  </si>
  <si>
    <t>(Per anno)</t>
  </si>
  <si>
    <t>24.70.2</t>
  </si>
  <si>
    <t>TRATTAMENTO ORTODONTICO CON APPARECCHI FISSI</t>
  </si>
  <si>
    <t>24.70.3</t>
  </si>
  <si>
    <t>TRATTAMENTO ORTODONTICO CON APPARECCHI ORTOPEDICO FUNZIONALI</t>
  </si>
  <si>
    <t xml:space="preserve">Incluso: Trattamento con placca di svincolo </t>
  </si>
  <si>
    <t>24.80.1</t>
  </si>
  <si>
    <t>RIPARAZIONE DI APPARECCHIO ORTODONTICO</t>
  </si>
  <si>
    <t>25</t>
  </si>
  <si>
    <t>INTERVENTI SULLA LINGUA</t>
  </si>
  <si>
    <t>25.01</t>
  </si>
  <si>
    <t>BIOPSIA [AGOBIOPSIA] DELLA LINGUA</t>
  </si>
  <si>
    <t>25.91</t>
  </si>
  <si>
    <t>FRENULOTOMIA LINGUALE</t>
  </si>
  <si>
    <t>Escluso: Frenulotomia labiale (27.91)</t>
  </si>
  <si>
    <t>25.92</t>
  </si>
  <si>
    <t>FRENULECTOMIA LINGUALE</t>
  </si>
  <si>
    <t>Escluso: Frenulectomia labiale (27.41)</t>
  </si>
  <si>
    <t xml:space="preserve">26 </t>
  </si>
  <si>
    <t>INTERVENTI SULLE GHIANDOLE E SUI DOTTI SALIVARI</t>
  </si>
  <si>
    <t>26.0</t>
  </si>
  <si>
    <t>INCISIONE DELLE GHIANDOLE O DOTTI SALIVARI</t>
  </si>
  <si>
    <t>Asportazione di calcoli del dotto salivare</t>
  </si>
  <si>
    <t>26.11</t>
  </si>
  <si>
    <t>26.91</t>
  </si>
  <si>
    <t>SPECILLAZIONE DI DOTTO SALIVARE</t>
  </si>
  <si>
    <t>27</t>
  </si>
  <si>
    <t>ALTRI INTERVENTI SULLA BOCCA E SULLA FACCIA</t>
  </si>
  <si>
    <t>Incluso: Interventi su labbra, palato, tessuti molli di faccia e bocca eccetto lingua e gengiva</t>
  </si>
  <si>
    <t>Escluso: Interventi su gengiva (24.0-24.7), lingua (25.01-25.92)</t>
  </si>
  <si>
    <t>27.21</t>
  </si>
  <si>
    <t>BIOPSIA DEL PALATO OSSEO</t>
  </si>
  <si>
    <t>27.23</t>
  </si>
  <si>
    <t>BIOPSIA DEL LABBRO</t>
  </si>
  <si>
    <t>27.24</t>
  </si>
  <si>
    <t>BIOPSIA DELLA BOCCA, STRUTTURA NON SPECIFICATA</t>
  </si>
  <si>
    <t>27.41</t>
  </si>
  <si>
    <t>FRENULECTOMIA LABIALE</t>
  </si>
  <si>
    <t>Escluso: Sezione del frenulo labiale (27.91)</t>
  </si>
  <si>
    <t>27.49.1</t>
  </si>
  <si>
    <t>ALTRA ASPORTAZIONE DI LESIONE DELLA BOCCA</t>
  </si>
  <si>
    <t>Asportazione neoformazioni del cavo orale</t>
  </si>
  <si>
    <t>27.51</t>
  </si>
  <si>
    <t>SUTURA DI LACERAZIONE DEL LABBRO</t>
  </si>
  <si>
    <t>27.52</t>
  </si>
  <si>
    <t>SUTURA DI LACERAZIONE DI ALTRA PARTE DELLA BOCCA</t>
  </si>
  <si>
    <t>27.71</t>
  </si>
  <si>
    <t>INCISIONE DELL' UGOLA</t>
  </si>
  <si>
    <t>27.91</t>
  </si>
  <si>
    <t>FRENULOTOMIA LABIALE</t>
  </si>
  <si>
    <t>Sezione del frenulo labiale</t>
  </si>
  <si>
    <t>Escluso: Frenulotomia linguale (25.91)</t>
  </si>
  <si>
    <t>INTERVENTI SULLE TONSILLE E SULLE ADENOIDI</t>
  </si>
  <si>
    <t>28.00.1</t>
  </si>
  <si>
    <t>INCISIONE E DRENAGGIO ASCESSO PERITONSILLARE</t>
  </si>
  <si>
    <t>29</t>
  </si>
  <si>
    <t>INTERVENTI SULLA  FARINGE</t>
  </si>
  <si>
    <t>29.12</t>
  </si>
  <si>
    <t>BIOPSIA FARINGEA</t>
  </si>
  <si>
    <t>6. INTERVENTI SUL SISTEMA RESPIRATORIO (31-34)</t>
  </si>
  <si>
    <t xml:space="preserve">31  </t>
  </si>
  <si>
    <t>INTERVENTI SULLA LARINGE E SULLA TRACHEA</t>
  </si>
  <si>
    <t>31.42</t>
  </si>
  <si>
    <t>LARINGOSCOPIA E ALTRA TRACHEOSCOPIA</t>
  </si>
  <si>
    <t>Laringoscopia a fibre ottiche</t>
  </si>
  <si>
    <t>31.42.1</t>
  </si>
  <si>
    <t>LARINGOSCOPIA INDIRETTA</t>
  </si>
  <si>
    <t>31.42.2</t>
  </si>
  <si>
    <t>LARINGOSTROBOSCOPIA</t>
  </si>
  <si>
    <t>31.43</t>
  </si>
  <si>
    <t>BIOPSIA [ENDOSCOPICA] DELLA LARINGE</t>
  </si>
  <si>
    <t>In laringoscopia indiretta o con fibre ottiche</t>
  </si>
  <si>
    <t>31.48.1</t>
  </si>
  <si>
    <t>ESAME ELETTROGLOTTOGRAFICO</t>
  </si>
  <si>
    <t>31.48.2</t>
  </si>
  <si>
    <t>ESAME FONETOGRAFICO</t>
  </si>
  <si>
    <t>33</t>
  </si>
  <si>
    <t>ALTRI INTERVENTI SUL POLMONE E SUI BRONCHI</t>
  </si>
  <si>
    <t>33.22</t>
  </si>
  <si>
    <t>BRONCOSCOPIA CON FIBRE OTTICHE</t>
  </si>
  <si>
    <t>Tracheobroncoscopia esplorativa</t>
  </si>
  <si>
    <t>Escluso: Broncoscopia con biopsia (33.24)</t>
  </si>
  <si>
    <t>33.24</t>
  </si>
  <si>
    <t>BIOPSIA BRONCHIALE [ENDOSCOPICA]</t>
  </si>
  <si>
    <t>Broncoscopia (fibre ottiche) (rigida) con:</t>
  </si>
  <si>
    <t>biopsia esfoliativa del polmone</t>
  </si>
  <si>
    <t>brushing o washing per prelievo di campione</t>
  </si>
  <si>
    <t>biopsia asportativa</t>
  </si>
  <si>
    <t xml:space="preserve">Escluso: Biopsia percutanea del polmone diversa da quella esfoliativa </t>
  </si>
  <si>
    <t>IH</t>
  </si>
  <si>
    <t>33.26.1</t>
  </si>
  <si>
    <t xml:space="preserve">BIOPSIA [PERCUTANEA] [AGOBIOPSIA] DEL POLMONE </t>
  </si>
  <si>
    <t>TC-guidata</t>
  </si>
  <si>
    <t>34</t>
  </si>
  <si>
    <t>INTERVENTI SULLA PARETE TORACICA, SULLA PLEURA, SUL MEDIASTINO E SUL DIAFRAMMA</t>
  </si>
  <si>
    <t>34.24</t>
  </si>
  <si>
    <t>BIOPSIA DELLA PLEURA</t>
  </si>
  <si>
    <t>Biopsia con ago sottile</t>
  </si>
  <si>
    <t>34.91</t>
  </si>
  <si>
    <t>TORACENTESI</t>
  </si>
  <si>
    <t>34.91.1</t>
  </si>
  <si>
    <t>34.92</t>
  </si>
  <si>
    <t>INIEZIONE NELLA CAVITA' TORACICA</t>
  </si>
  <si>
    <t>Pleurodesi chimica, iniezione di agente citotossico o tetraciclina</t>
  </si>
  <si>
    <t>E' richiesto un codice aggiuntivo per eventuale chemioterapico antitumorale (99.25)</t>
  </si>
  <si>
    <t>Escluso: Iniezione per collasso del polmone</t>
  </si>
  <si>
    <t>7. INTERVENTI SUL SISTEMA CARDIOVASCOLARE (38-39)</t>
  </si>
  <si>
    <t>38</t>
  </si>
  <si>
    <t>INCISIONE, ASPORTAZIONE ED OCCLUSIONE DI VASI</t>
  </si>
  <si>
    <t>38.22</t>
  </si>
  <si>
    <t>ANGIOSCOPIA PERCUTANEA</t>
  </si>
  <si>
    <t xml:space="preserve">Capillaroscopia </t>
  </si>
  <si>
    <t>Escluso: Angioscopia dell' occhio (95.12)</t>
  </si>
  <si>
    <t>38.22.1</t>
  </si>
  <si>
    <t>CAPILLAROSCOPIA CON VIDEOREGISTRAZIONE</t>
  </si>
  <si>
    <t>38.59.1</t>
  </si>
  <si>
    <t>MINISTRIPPING DI VENE VARICOSE DELL' ARTO INFERIORE</t>
  </si>
  <si>
    <t>Stripping delle collaterali</t>
  </si>
  <si>
    <t>38.95</t>
  </si>
  <si>
    <t>CATETERISMO VENOSO PER DIALISI RENALE</t>
  </si>
  <si>
    <t>Singolo o doppio</t>
  </si>
  <si>
    <t>38.98</t>
  </si>
  <si>
    <t>PUNTURA DI ARTERIA</t>
  </si>
  <si>
    <t>Iniezione endoarteriosa</t>
  </si>
  <si>
    <t>Escluso: Puntura per arteriografia coronarica, Arteriografia (88.42.1-88.48)</t>
  </si>
  <si>
    <t>38.99.1</t>
  </si>
  <si>
    <t>INIEZIONE DI MEZZO DI CONTRASTO PER SIMULAZIONE RADIOTERAPICA TC</t>
  </si>
  <si>
    <t>38.99.2</t>
  </si>
  <si>
    <t>INIEZIONE DI MEZZO DI CONTRASTO PER SIMULAZIONE RADIOTERAPICA  RM</t>
  </si>
  <si>
    <t>39</t>
  </si>
  <si>
    <t>ALTRI INTERVENTI SUI VASI</t>
  </si>
  <si>
    <t>Escluso: Interventi sui vasi coronarici</t>
  </si>
  <si>
    <t>39.92</t>
  </si>
  <si>
    <t>INIEZIONE INTRAVENOSA DI SOSTANZE SCLEROSANTI</t>
  </si>
  <si>
    <t>Escluso: Iniezioni per varici esofagee, emorroidi (49.42)</t>
  </si>
  <si>
    <t>39.95.1</t>
  </si>
  <si>
    <t>EMODIALISI IN ACETATO O IN BICARBONATO</t>
  </si>
  <si>
    <t>39.95.2</t>
  </si>
  <si>
    <t>EMODIALISI IN ACETATO O IN BICARBONATO, AD ASSISTENZA LIMITATA</t>
  </si>
  <si>
    <t>39.95.3</t>
  </si>
  <si>
    <t>EMODIALISI IN ACETATO O IN BICARBONATO, DOMICILIARE</t>
  </si>
  <si>
    <t>39.95.4</t>
  </si>
  <si>
    <t>EMODIALISI IN BICARBONATO E MEMBRANE MOLTO BIOCOMPATIBILI</t>
  </si>
  <si>
    <t>39.95.5</t>
  </si>
  <si>
    <t>EMODIAFILTRAZIONE</t>
  </si>
  <si>
    <t>Biofiltrazione senza acetato</t>
  </si>
  <si>
    <t>Biofiltrazione</t>
  </si>
  <si>
    <t>Emodiafiltrazione con membrane a permeabilita' elevata</t>
  </si>
  <si>
    <t>39.95.6</t>
  </si>
  <si>
    <t>EMODIAFILTRAZIONE AD ASSISTENZA LIMITATA</t>
  </si>
  <si>
    <t>39.95.7</t>
  </si>
  <si>
    <t>ALTRA EMODIAFILTRAZIONE</t>
  </si>
  <si>
    <t>Con membrane a permeabilita' elevata e molto biocompatibili</t>
  </si>
  <si>
    <t>39.95.8</t>
  </si>
  <si>
    <t>EMOFILTRAZIONE</t>
  </si>
  <si>
    <t>39.95.9</t>
  </si>
  <si>
    <t>EMODIALISI - EMOFILTRAZIONE</t>
  </si>
  <si>
    <t>Tecnica mista</t>
  </si>
  <si>
    <t>39.99.1</t>
  </si>
  <si>
    <t>VALUTAZIONE DEL RICIRCOLO DI FISTOLA ARTEROVENOSA</t>
  </si>
  <si>
    <t>8. INTERVENTI SUL SISTEMA EMATICO E LINFATICO (40-41)</t>
  </si>
  <si>
    <t>40</t>
  </si>
  <si>
    <t>INTERVENTI SUL SISTEMA LINFATICO</t>
  </si>
  <si>
    <t>40.11</t>
  </si>
  <si>
    <t>BIOPSIA DI STRUTTURE LINFATICHE</t>
  </si>
  <si>
    <t>Biopsia di linfonodi cervicali, sopraclaveari o prescalenici</t>
  </si>
  <si>
    <t>Biopsia di linfonodi ascellari</t>
  </si>
  <si>
    <t>40.19.1</t>
  </si>
  <si>
    <t>AGOBIOPSIA LINFONODALE ECO-GUIDATA</t>
  </si>
  <si>
    <t>40.19.2</t>
  </si>
  <si>
    <t>AGOBIOPSIA LINFONODALE TC-GUIDATA</t>
  </si>
  <si>
    <t>41</t>
  </si>
  <si>
    <t>INTERVENTI SUL MIDOLLO OSSEO E SULLA MILZA</t>
  </si>
  <si>
    <t>41.31</t>
  </si>
  <si>
    <t>BIOPSIA [AGOBIOPSIA] DEL MIDOLLO OSSEO</t>
  </si>
  <si>
    <t>9. INTERVENTI SULL' APPARATO DIGERENTE (42-54)</t>
  </si>
  <si>
    <t>42</t>
  </si>
  <si>
    <t>INTERVENTI SULL' ESOFAGO</t>
  </si>
  <si>
    <t>42.24</t>
  </si>
  <si>
    <t>BIOPSIA [ENDOSCOPICA] DELL' ESOFAGO</t>
  </si>
  <si>
    <t>Brushing o washing per raccolta di campione</t>
  </si>
  <si>
    <t>Esofagoscopia con biopsia</t>
  </si>
  <si>
    <t>Biopsia aspirativa dell' esofago</t>
  </si>
  <si>
    <t>Escluso: Esofagogastroduodenoscopia [EGD] con biopsia (45.16)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</si>
  <si>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</si>
  <si>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</si>
  <si>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</si>
  <si>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</si>
  <si>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</si>
  <si>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</si>
  <si>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Per via endoscopica:  polipectomia esofagea di uno o più polipi</t>
  </si>
  <si>
    <t>Escluso: Biopsia dell' esofago (42.24), Fistolectomia, Legatura (aperta) di varici esofagee</t>
  </si>
  <si>
    <t>42.33.2</t>
  </si>
  <si>
    <t xml:space="preserve">ASPORTAZIONE  DI LESIONE O TESSUTO ESOFAGEO O RICANALIZZAZIONE ENDOSCOPICA </t>
  </si>
  <si>
    <t>Mediante laser</t>
  </si>
  <si>
    <t>43</t>
  </si>
  <si>
    <t>INCISIONE ED ASPORTAZIONE DELLO STOMACO</t>
  </si>
  <si>
    <t>43.41.1</t>
  </si>
  <si>
    <t>ASPORTAZIONE O DEMOLIZIONE LOCALE DI LESIONE O TESSUTO DELLO STOMACO</t>
  </si>
  <si>
    <t>PER VIA ENDOSCOPICA</t>
  </si>
  <si>
    <t>Polipectomia gastrica di uno o più polipi con approccio endoscopico</t>
  </si>
  <si>
    <t>Escluso: Biopsia dello stomaco (44.14), Controllo di emorragia</t>
  </si>
  <si>
    <t>43.41.2</t>
  </si>
  <si>
    <t xml:space="preserve">PER VIA ENDOSCOPICA </t>
  </si>
  <si>
    <t>44</t>
  </si>
  <si>
    <t>ALTRI INTERVENTI SULLO STOMACO</t>
  </si>
  <si>
    <t>44.14</t>
  </si>
  <si>
    <t>BIOPSIA [ENDOSCOPICA] DELLO STOMACO</t>
  </si>
  <si>
    <t>Brushing o washing per prelievo di campione</t>
  </si>
  <si>
    <t>44.19.1</t>
  </si>
  <si>
    <t>SONDAGGIO GASTRICO FRAZIONATO</t>
  </si>
  <si>
    <t xml:space="preserve">Con stimolazione </t>
  </si>
  <si>
    <t>Escluso: Lavanda gastrica, Esame istologico di campione dello stomaco,</t>
  </si>
  <si>
    <t>Radiografia gastrointestinale superiore (87.62)</t>
  </si>
  <si>
    <t>44.19.2</t>
  </si>
  <si>
    <t>BREATH TEST PER HELYCOBACTER PYLORI (UREA C13)</t>
  </si>
  <si>
    <t>Compresa somministrazione Urea C13</t>
  </si>
  <si>
    <t>45</t>
  </si>
  <si>
    <t>INCISIONE, ASPORTAZIONE E ANASTOMOSI DELL'INTESTINO</t>
  </si>
  <si>
    <t xml:space="preserve">45.13 </t>
  </si>
  <si>
    <t>ESOFAGOGASTRODUODENOSCOPIA [EGD]</t>
  </si>
  <si>
    <t>Endoscopia dell' intestino tenue</t>
  </si>
  <si>
    <t>Escluso: Endoscopia con biopsia (45.14-45.16)</t>
  </si>
  <si>
    <t>45.14</t>
  </si>
  <si>
    <t>BIOPSIA [ENDOSCOPICA] DELL' INTESTINO TENUE</t>
  </si>
  <si>
    <t>Escluso: Esofagogastroduodenoscopia[EGD] con biopsia (45.16)</t>
  </si>
  <si>
    <t>45.16</t>
  </si>
  <si>
    <t>ESOFAGOGASTRODUODENOSCOPIA [EGD] CON BIOPSIA</t>
  </si>
  <si>
    <t>Biopsia di una o più sedi di esofago, stomaco e duodeno</t>
  </si>
  <si>
    <t>45.23</t>
  </si>
  <si>
    <t>COLONSCOPIA CON ENDOSCOPIO FLESSIBILE</t>
  </si>
  <si>
    <t xml:space="preserve">Escluso: Colonscopia transaddominale o attraverso stoma artificiale, Sigmoidoscopia </t>
  </si>
  <si>
    <t>con endoscopio flessibile (45.24), Proctosigmoidoscopia con endoscopio rigido (48.23),</t>
  </si>
  <si>
    <t>Endoscopia transaddominale dell' intestino crasso</t>
  </si>
  <si>
    <t>45.23.1</t>
  </si>
  <si>
    <t>COLONSCOPIA - ILEOSCOPIA RETROGRADA</t>
  </si>
  <si>
    <t>45.24</t>
  </si>
  <si>
    <t>SIGMOIDOSCOPIA CON ENDOSCOPIO FLESSIBILE</t>
  </si>
  <si>
    <t>Endoscopia del colon discendente</t>
  </si>
  <si>
    <t>Escluso: Proctosigmoidoscopia con endoscopio rigido (48.23)</t>
  </si>
  <si>
    <t>45.25</t>
  </si>
  <si>
    <t>BIOPSIA [ENDOSCOPICA] DELL' INTESTINO CRASSO</t>
  </si>
  <si>
    <t>Biopsia di sedi intestinali aspecifiche</t>
  </si>
  <si>
    <t>Colonscopia con biopsia</t>
  </si>
  <si>
    <t>Escluso: Proctosigmoidoscopia con biopsia (48.24)</t>
  </si>
  <si>
    <t>45.29.1</t>
  </si>
  <si>
    <t>BREATH TEST PER DETERMINAZIONE TEMPO DI TRANSITO INTESTINALE</t>
  </si>
  <si>
    <t>45.29.2</t>
  </si>
  <si>
    <t>BREATH TEST PER DETERMINAZIONE DI COLONIZZAZIONE BATTERICA ANOMALA</t>
  </si>
  <si>
    <t>45.29.3</t>
  </si>
  <si>
    <t>BREATH TEST AL LATTOSIO</t>
  </si>
  <si>
    <t>45.29.4</t>
  </si>
  <si>
    <t>MANOMETRIA DEL COLON</t>
  </si>
  <si>
    <t>45.42</t>
  </si>
  <si>
    <t>POLIPECTOMIA ENDOSCOPICA  DELL' INTESTINO CRASSO</t>
  </si>
  <si>
    <t>Polipectomia di uno o più polipi con approccio endoscopico</t>
  </si>
  <si>
    <t>Escluso: Polipectomia con approccio addominale</t>
  </si>
  <si>
    <t>45.43.1</t>
  </si>
  <si>
    <t xml:space="preserve">ASPORTAZIONE O DEMOLIZIONE LOCALE DI LESIONE O TESSUTO DELL' INTESTINO CRASSO  </t>
  </si>
  <si>
    <t>Escluso: Polipectomia endoscopica dell' intestino crasso (45.42)</t>
  </si>
  <si>
    <t>48</t>
  </si>
  <si>
    <t>INTERVENTI SUL RETTO, SUL RETTOSIGMOIDE E SUI TESSUTI PERIRETTALI</t>
  </si>
  <si>
    <t>48.23</t>
  </si>
  <si>
    <t>PROCTOSIGMOIDOSCOPIA CON ENDOSCOPIO RIGIDO</t>
  </si>
  <si>
    <t>Escluso: Sigmoidoscopia con endoscopio flessibile (45.24)</t>
  </si>
  <si>
    <t>48.24</t>
  </si>
  <si>
    <t>BIOPSIA [ENDOSCOPICA] DEL RETTO</t>
  </si>
  <si>
    <t>Proctosigmoidoscopia con biopsia</t>
  </si>
  <si>
    <t>48.29.1</t>
  </si>
  <si>
    <t>MANOMETRIA ANO-RETTALE</t>
  </si>
  <si>
    <t>HP</t>
  </si>
  <si>
    <t>48.35</t>
  </si>
  <si>
    <t>ASPORTAZIONE LOCALE DI LESIONE O TESSUTO DEL RETTO</t>
  </si>
  <si>
    <t>Escluso: Biopsia del retto (48.24), Asportazione di tessuto perirettale,</t>
  </si>
  <si>
    <t>Emorroidectomia (49.46), Fistolectomia rettale</t>
  </si>
  <si>
    <t>49</t>
  </si>
  <si>
    <t>INTERVENTI SULL'ANO</t>
  </si>
  <si>
    <t>49.01</t>
  </si>
  <si>
    <t>INCISIONE DI ASCESSO PERIANALE</t>
  </si>
  <si>
    <t>49.02</t>
  </si>
  <si>
    <t>ALTRA INCISIONE DI TESSUTI PERIANALI</t>
  </si>
  <si>
    <t>Undercutting di tessuto perianale</t>
  </si>
  <si>
    <t>Escluso: Fistulotomia anale (49.11)</t>
  </si>
  <si>
    <t>49.11</t>
  </si>
  <si>
    <t>FISTULOTOMIA ANALE</t>
  </si>
  <si>
    <t>Extrasfinterica</t>
  </si>
  <si>
    <t>49.21</t>
  </si>
  <si>
    <t>ANOSCOPIA</t>
  </si>
  <si>
    <t>49.23</t>
  </si>
  <si>
    <t>BIOPSIA DELL' ANO</t>
  </si>
  <si>
    <t>49.31</t>
  </si>
  <si>
    <t>ASPORTAZIONE ENDOSCOPICA O DEMOLIZIONE DI LESIONE O TESSUTO DELL'ANO</t>
  </si>
  <si>
    <t>Escissione di papilla anale ipertrofica</t>
  </si>
  <si>
    <t>49.39</t>
  </si>
  <si>
    <t>ALTRA ASPORTAZIONE O DEMOLIZIONE LOCALE DI LESIONE O TESSUTO DELL'ANO</t>
  </si>
  <si>
    <t>Asportazione o demolizione di ragadi anali</t>
  </si>
  <si>
    <t>Escluso: Asportazione o demolizione per via endoscopica (49.31)</t>
  </si>
  <si>
    <t>49.39.1</t>
  </si>
  <si>
    <t>ASPORTAZIONE DI CONDILOMI PERIANALI</t>
  </si>
  <si>
    <t>49.42</t>
  </si>
  <si>
    <t>INIEZIONI DELLE EMORROIDI</t>
  </si>
  <si>
    <t>49.45</t>
  </si>
  <si>
    <t>LEGATURA DELLE EMORROIDI</t>
  </si>
  <si>
    <t>49.46</t>
  </si>
  <si>
    <t>ASPORTAZIONE DELLE EMORROIDI</t>
  </si>
  <si>
    <t>Emorroidectomia NAS</t>
  </si>
  <si>
    <t>49.47</t>
  </si>
  <si>
    <t>RIMOZIONE DI EMORROIDI TROMBIZZATE</t>
  </si>
  <si>
    <t>49.59</t>
  </si>
  <si>
    <t>SFINTEROTOMIA ANALE</t>
  </si>
  <si>
    <t>Divisione di sfintere NAS (interna)</t>
  </si>
  <si>
    <t>50</t>
  </si>
  <si>
    <t>INTERVENTI SUL FEGATO</t>
  </si>
  <si>
    <t>50.11</t>
  </si>
  <si>
    <t>BIOPSIA [PERCUTANEA][AGOBIOPSIA] DEL FEGATO</t>
  </si>
  <si>
    <t xml:space="preserve">Aspirazione diagnostica del fegato </t>
  </si>
  <si>
    <t>50.19.1</t>
  </si>
  <si>
    <t>Aspirazione diagnostica TC-guidata</t>
  </si>
  <si>
    <t>50.91</t>
  </si>
  <si>
    <t>ASPIRAZIONE PERCUTANEA DEL FEGATO</t>
  </si>
  <si>
    <t xml:space="preserve">Alcolizzazione percutanea Eco-guidata </t>
  </si>
  <si>
    <t>Escluso: Biopsia percutanea (50.11)</t>
  </si>
  <si>
    <t>INTERVENTI SULLA COLECISTI E SULLE VIE BILIARI</t>
  </si>
  <si>
    <t>51.12</t>
  </si>
  <si>
    <t>BIOPSIA PERCUTANEA DELLA COLECISTI E DEI DOTTI BILIARI</t>
  </si>
  <si>
    <t>Agobiopsia Eco-guidata delle vie biliari</t>
  </si>
  <si>
    <t>52</t>
  </si>
  <si>
    <t>INTERVENTI SUL PANCREAS</t>
  </si>
  <si>
    <t>52.11.1</t>
  </si>
  <si>
    <t>BIOPSIA [AGOBIOPSIA] [PERCUTANEA] [ASPIRAZIONE] DEL PANCREAS</t>
  </si>
  <si>
    <t>Eco - guidata</t>
  </si>
  <si>
    <t>52.11.2</t>
  </si>
  <si>
    <t>TC - guidata</t>
  </si>
  <si>
    <t>54</t>
  </si>
  <si>
    <t>ALTRI INTERVENTI SULLA REGIONE ADDOMINALE</t>
  </si>
  <si>
    <t xml:space="preserve">Escluso: Cavità pelvica femminile, pelle e tessuto sottocutaneo della parete addominale (86.01-86.84) </t>
  </si>
  <si>
    <t>54.22</t>
  </si>
  <si>
    <t>BIOPSIA DELLA PARETE ADDOMINALE O DELL' OMBELICO</t>
  </si>
  <si>
    <t>54.23</t>
  </si>
  <si>
    <t>BIOPSIA DEL PERITONEO</t>
  </si>
  <si>
    <t>Biopsia del mesentere, omento, impianto peritoneale</t>
  </si>
  <si>
    <t>54.24</t>
  </si>
  <si>
    <t>BIOPSIA [PERCUTANEA][AGOBIOPSIA] DI MASSA INTRAADDOMINALE</t>
  </si>
  <si>
    <t>Escluso: Agobiopsia di tube di Fallopio, ovaio (65.11), peritoneo, legamenti dell' utero, utero (68.16.1)</t>
  </si>
  <si>
    <t>54.24.1</t>
  </si>
  <si>
    <t>BIOPSIA [PERCUTANEA][AGOBIOPSIA] ECO-GUIDATA DI MASSA INTRAADDOMINALE</t>
  </si>
  <si>
    <t>54.91</t>
  </si>
  <si>
    <t>DRENAGGIO PERCUTANEO ADDOMINALE</t>
  </si>
  <si>
    <t>Paracentesi (delle regioni superficiali)</t>
  </si>
  <si>
    <t>Escluso: Creazione di fistola cutaneoperitoneale (54.93)</t>
  </si>
  <si>
    <t>54.91.1</t>
  </si>
  <si>
    <t>DRENAGGIO TC-GUIDATO PERCUTANEO ADDOMINALE</t>
  </si>
  <si>
    <t xml:space="preserve">Drenaggio delle regioni superficiali </t>
  </si>
  <si>
    <t>54.93</t>
  </si>
  <si>
    <t>CREAZIONE DI FISTOLA CUTANEOPERITONEALE</t>
  </si>
  <si>
    <t>Inserzione di catetere permanente per dialisi</t>
  </si>
  <si>
    <t>54.97</t>
  </si>
  <si>
    <t xml:space="preserve">INIEZIONE DI SOSTANZE TERAPEUTICHE AD AZIONE LOCALE NELLA CAVITA'  PERITONEALE </t>
  </si>
  <si>
    <t>Escluso: Dialisi peritoneale (54.98)</t>
  </si>
  <si>
    <t>54.98.1</t>
  </si>
  <si>
    <t>DIALISI PERITONEALE AUTOMATIZZATA (CCPD)</t>
  </si>
  <si>
    <t>54.98.2</t>
  </si>
  <si>
    <t>DIALISI PERITONEALE CONTINUA (CAPD)</t>
  </si>
  <si>
    <t>10.  INTERVENTI SULL'APPARATO URINARIO (55-59)</t>
  </si>
  <si>
    <t>55</t>
  </si>
  <si>
    <t>INTERVENTI SUL RENE</t>
  </si>
  <si>
    <t>55.92</t>
  </si>
  <si>
    <t>ASPIRAZIONE PERCUTANEA RENALE</t>
  </si>
  <si>
    <t>Puntura di cisti renale</t>
  </si>
  <si>
    <t>56</t>
  </si>
  <si>
    <t>INTERVENTI SULL' URETERE</t>
  </si>
  <si>
    <t>56.31</t>
  </si>
  <si>
    <t>URETEROSCOPIA</t>
  </si>
  <si>
    <t>Con strumento flessibile</t>
  </si>
  <si>
    <t>57</t>
  </si>
  <si>
    <t>INTERVENTI SULLA VESCICA</t>
  </si>
  <si>
    <t>57.17</t>
  </si>
  <si>
    <t>CISTOSTOMIA PERCUTANEA</t>
  </si>
  <si>
    <t>Escluso: Rimozione di sonda cistostomica, Sostituzione di sonda cistostomica,</t>
  </si>
  <si>
    <t>Cistotomia e cistostomia come approccio chirurgico</t>
  </si>
  <si>
    <t>Puntura sovrapubica vescica</t>
  </si>
  <si>
    <t>57.32</t>
  </si>
  <si>
    <t>CISTOSCOPIA [TRANSURETRALE]</t>
  </si>
  <si>
    <t xml:space="preserve">Escluso: Cistoureteroscopia con biopsia ureterale, Pielografia retrograda (87.74), </t>
  </si>
  <si>
    <t xml:space="preserve">Cistoscopia per controllo postoperatorio della vescica, della prostata </t>
  </si>
  <si>
    <t>57.33</t>
  </si>
  <si>
    <t>CISTOSCOPIA [TRANSURETRALE] CON BIOPSIA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</si>
  <si>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</si>
  <si>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</si>
  <si>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</si>
  <si>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</si>
  <si>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</si>
  <si>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</si>
  <si>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Elettrocoagulazione endoscopica vescicale</t>
  </si>
  <si>
    <t>Escluso: Biopsia transuretrale della vescica (57.33), Fistolectomia transuretrale</t>
  </si>
  <si>
    <t>57.94</t>
  </si>
  <si>
    <t>CATETERISMO VESCICALE</t>
  </si>
  <si>
    <t>58</t>
  </si>
  <si>
    <t>INTERVENTI SULL' URETRA</t>
  </si>
  <si>
    <t>58.22</t>
  </si>
  <si>
    <t>URETROSCOPIA</t>
  </si>
  <si>
    <t>58.23</t>
  </si>
  <si>
    <t>BIOPSIA DELL' URETRA</t>
  </si>
  <si>
    <t>58.31</t>
  </si>
  <si>
    <t>ASPORTAZIONE O  ELETTROCOAGULAZIONE DI LESIONE O TESSUTO DELL'URETRA</t>
  </si>
  <si>
    <t>Asportazione di caruncola uretrale</t>
  </si>
  <si>
    <t>58.47</t>
  </si>
  <si>
    <t>MEATOPLASTICA URETRALE</t>
  </si>
  <si>
    <t>58.5</t>
  </si>
  <si>
    <t>URETROTOMIA ENDOSCOPICA</t>
  </si>
  <si>
    <t>Sezione di sfintere uretrale, meatotomia uretrale interna, uretrolisi</t>
  </si>
  <si>
    <t>58.60.1</t>
  </si>
  <si>
    <t>DILATAZIONE URETRALE</t>
  </si>
  <si>
    <t xml:space="preserve">Dilatazione di giuntura uretrovescicale, passaggio di sonda attraverso l'uretra </t>
  </si>
  <si>
    <t>(Seduta unica)</t>
  </si>
  <si>
    <t>58.60.2</t>
  </si>
  <si>
    <t>DILATAZIONI URETRALI PROGRESSIVE</t>
  </si>
  <si>
    <t>58.60.3</t>
  </si>
  <si>
    <t xml:space="preserve">RIMOZIONE [ENDOSCOPICA] DI CALCOLO URETRALE </t>
  </si>
  <si>
    <t>59</t>
  </si>
  <si>
    <t>ALTRI INTERVENTI SULL' APPARATO URINARIO</t>
  </si>
  <si>
    <t>59.8</t>
  </si>
  <si>
    <t>CATETERIZZAZIONE URETERALE</t>
  </si>
  <si>
    <t>Drenaggio del rene con catetere, inserzione di  stent ureterale,</t>
  </si>
  <si>
    <t>dilatazione dell'orifizio ureterovescicale</t>
  </si>
  <si>
    <t>Escluso: Cateterizzazione per estrazione di calcolo renale, Pielografia retrograda (87.74)</t>
  </si>
  <si>
    <t>11.  INTERVENTI SUGLI ORGANI GENITALI MASCHILI (60-64)</t>
  </si>
  <si>
    <t>60</t>
  </si>
  <si>
    <t>INTERVENTI SULLA PROSTATA E SULLE VESCICOLE SEMINALI</t>
  </si>
  <si>
    <t>Incluso: Interventi sugli organi periprostatici</t>
  </si>
  <si>
    <t xml:space="preserve">Escluso: Interventi associati a cistectomia radicale </t>
  </si>
  <si>
    <t>60.0</t>
  </si>
  <si>
    <t>DRENAGGIO ASCESSO PROSTATICO</t>
  </si>
  <si>
    <t>Incisione della prostata</t>
  </si>
  <si>
    <t>Escluso: Drenaggio del tessuto periprostatico</t>
  </si>
  <si>
    <t>60.11</t>
  </si>
  <si>
    <t>BIOPSIA TRANSPERINEALE [PERCUTANEA] [AGOBIOPSIA] DELLA PROSTATA</t>
  </si>
  <si>
    <t xml:space="preserve">Approccio transperineale o transrettale </t>
  </si>
  <si>
    <t>60.11.1</t>
  </si>
  <si>
    <t>Agobiopsia Eco-guidata della prostata</t>
  </si>
  <si>
    <t>60.13</t>
  </si>
  <si>
    <t>BIOPSIA [PERCUTANEA] DELLE VESCICOLE SEMINALI</t>
  </si>
  <si>
    <t>60.91</t>
  </si>
  <si>
    <t>ASPIRAZIONE PERCUTANEA [CITOASPIRAZIONE] DELLA PROSTATA</t>
  </si>
  <si>
    <t>Escluso: Agobiopsia della prostata (60.11)</t>
  </si>
  <si>
    <t>61</t>
  </si>
  <si>
    <t>INTERVENTI SULLO SCROTO E SULLA TUNICA VAGINALE</t>
  </si>
  <si>
    <t>61.0</t>
  </si>
  <si>
    <t>INCISIONE E DRENAGGIO DELLO SCROTO E DELLA TUNICA VAGINALE</t>
  </si>
  <si>
    <t>Escluso: Puntura evacuativa di idrocele (61.91)</t>
  </si>
  <si>
    <t>61.91</t>
  </si>
  <si>
    <t>PUNTURA EVACUATIVA DI IDROCELE DELLA TUNICA VAGINALE</t>
  </si>
  <si>
    <t>Aspirazione percutanea della tunica vaginale</t>
  </si>
  <si>
    <t>62</t>
  </si>
  <si>
    <t>INTERVENTI SUI TESTICOLI</t>
  </si>
  <si>
    <t>62.11</t>
  </si>
  <si>
    <t>BIOPSIA [PERCUTANEA] [AGOBIOPSIA] DEL TESTICOLO</t>
  </si>
  <si>
    <t>63</t>
  </si>
  <si>
    <t>INTERVENTI SUL CORDONE SPERMATICO, EPIDIDIMO E SUI DOTTI DEFERENTI</t>
  </si>
  <si>
    <t>63.52</t>
  </si>
  <si>
    <t>DEROTAZIONE DEL FUNICOLO E DEL TESTICOLO</t>
  </si>
  <si>
    <t>Manuale</t>
  </si>
  <si>
    <t xml:space="preserve">Escluso: quella associata ad orchidopessi </t>
  </si>
  <si>
    <t>63.71</t>
  </si>
  <si>
    <t xml:space="preserve">LEGATURA DEI DOTTI DEFERENTI </t>
  </si>
  <si>
    <t>64</t>
  </si>
  <si>
    <t>INTERVENTI SUL PENE</t>
  </si>
  <si>
    <t>Incluso: Interventi su glande e prepuzio</t>
  </si>
  <si>
    <t>64.11</t>
  </si>
  <si>
    <t>BIOPSIA DEL PENE</t>
  </si>
  <si>
    <t>64.19.1</t>
  </si>
  <si>
    <t>BALANOSCOPIA</t>
  </si>
  <si>
    <t>64.19.2</t>
  </si>
  <si>
    <t>RICERCA DEL TREPONEMA AL PARABOLOIDE</t>
  </si>
  <si>
    <t>64.2</t>
  </si>
  <si>
    <t>ASPORTAZIONE O DEMOLIZIONE DI LESIONE DEL PENE</t>
  </si>
  <si>
    <t xml:space="preserve">Asportazione condilomi </t>
  </si>
  <si>
    <t>Escluso: Biopsia del pene (64.11)</t>
  </si>
  <si>
    <t>64.92.1</t>
  </si>
  <si>
    <t>FRENULOTOMIA</t>
  </si>
  <si>
    <t>64.93</t>
  </si>
  <si>
    <t>LIBERAZIONE DI SINECHIE PENIENE</t>
  </si>
  <si>
    <t>12. INTERVENTI SUGLI ORGANI GENITALI FEMMINILI (65-71)</t>
  </si>
  <si>
    <t>65</t>
  </si>
  <si>
    <t>INTERVENTI SULL' OVAIO</t>
  </si>
  <si>
    <t>65.11</t>
  </si>
  <si>
    <t>AGOASPIRAZIONE ECO-GUIDATA DEI FOLLICOLI</t>
  </si>
  <si>
    <t>65.91</t>
  </si>
  <si>
    <t>AGOASPIRAZIONE DI CISTI DELL' OVAIO</t>
  </si>
  <si>
    <t xml:space="preserve">Aspirazione dell' ovaio Eco-guidata </t>
  </si>
  <si>
    <t>Escluso: Biopsia aspirativa dell' ovaio (65.11)</t>
  </si>
  <si>
    <t>66</t>
  </si>
  <si>
    <t>INTERVENTI SULLE TUBE DI FALLOPIO</t>
  </si>
  <si>
    <t>66.8</t>
  </si>
  <si>
    <t>INSUFFLAZIONE DELLE TUBE</t>
  </si>
  <si>
    <t>Insufflazione utero-tubarica</t>
  </si>
  <si>
    <t>Escluso: Iniezione di sostanze terapeutiche e quella per isterosalpingografia (87.83)</t>
  </si>
  <si>
    <t>67</t>
  </si>
  <si>
    <t>INTERVENTI SULLA CERVICE UTERINA</t>
  </si>
  <si>
    <t>67.12</t>
  </si>
  <si>
    <t>BIOPSIA ENDOCERVICALE [ISTEROSCOPIA]</t>
  </si>
  <si>
    <t xml:space="preserve">Escluso: Conizzazione della cervice </t>
  </si>
  <si>
    <t>67.19.1</t>
  </si>
  <si>
    <t>BIOPSIA MIRATA  DELLA PORTIO A GUIDA COLPOSCOPICA</t>
  </si>
  <si>
    <t>Bipsia di una o piu sedi</t>
  </si>
  <si>
    <t>67.32</t>
  </si>
  <si>
    <t>CAUTERIZZAZIONE DEL COLLO UTERINO</t>
  </si>
  <si>
    <t>Elettroconizzazione della cervice, Asportazione polipi cervicali, Asportazione condilomi,</t>
  </si>
  <si>
    <t>Diatermocoagulazione di erosione della portio</t>
  </si>
  <si>
    <t>67.33</t>
  </si>
  <si>
    <t>CRIOCHIRURGIA DEL COLLO UTERINO</t>
  </si>
  <si>
    <t>Crioconizzazione della cervice, Asportazione polipi cervicali, Asportazione condilomi</t>
  </si>
  <si>
    <t>68</t>
  </si>
  <si>
    <t>INTERVENTI SUL CORPO UTERINO</t>
  </si>
  <si>
    <t>68.12.1</t>
  </si>
  <si>
    <t>ISTEROSCOPIA</t>
  </si>
  <si>
    <t>Escluso: Biopsia con dilatazione del canale cervicale</t>
  </si>
  <si>
    <t>68.16.1</t>
  </si>
  <si>
    <t>BIOPSIA DEL CORPO UTERINO</t>
  </si>
  <si>
    <t>Biopsia endoscopica [isteroscopia] dell' endometrio</t>
  </si>
  <si>
    <t>68.29.1</t>
  </si>
  <si>
    <t>ASPORTAZIONE DI TUMORI BENIGNI PEDUNCOLATI DELL' UTERO</t>
  </si>
  <si>
    <t xml:space="preserve">Asportazione polipi endometriali a guida isteroscopica, Miomectomia  </t>
  </si>
  <si>
    <t>per via vaginale mediante torsione</t>
  </si>
  <si>
    <t>Escluso: Miomectomia con parcellizzazione</t>
  </si>
  <si>
    <t>ALTRI INTERVENTI SULL' UTERO E SULLE STRUTTURE DI SOSTEGNO</t>
  </si>
  <si>
    <t>69.7</t>
  </si>
  <si>
    <t>INSERZIONE DI DISPOSITIVO CONTRACCETTIVO INTRAUTERINO (I.U.D.)</t>
  </si>
  <si>
    <t>69.92</t>
  </si>
  <si>
    <t>INSEMINAZIONE ARTIFICIALE</t>
  </si>
  <si>
    <t>Intracervicale e intrauterina (IAO)</t>
  </si>
  <si>
    <t>69.92.1</t>
  </si>
  <si>
    <t>CAPACITAZIONE DEL MATERIALE SEMINALE</t>
  </si>
  <si>
    <t>70</t>
  </si>
  <si>
    <t>INTERVENTI SULLA VAGINA E SUL FORNICE POSTERIORE</t>
  </si>
  <si>
    <t>70.11.1</t>
  </si>
  <si>
    <t>IMENOTOMIA</t>
  </si>
  <si>
    <t>Per ematocolpo</t>
  </si>
  <si>
    <t>70.21</t>
  </si>
  <si>
    <t>COLPOSCOPIA</t>
  </si>
  <si>
    <t>70.24</t>
  </si>
  <si>
    <t>BIOPSIA DELLE PARETI VAGINALI</t>
  </si>
  <si>
    <t>Con eventuale puntura esplorativa</t>
  </si>
  <si>
    <t>70.29.1</t>
  </si>
  <si>
    <t>BIOPSIA DELLE PARETI VAGINALI A GUIDA COLPOSCOPICA</t>
  </si>
  <si>
    <t>70.33.1</t>
  </si>
  <si>
    <t>ASPORTAZIONE DI CONDILOMI VAGINALI</t>
  </si>
  <si>
    <t>71</t>
  </si>
  <si>
    <t>INTERVENTI SULLA VULVA E SUL PERINEO</t>
  </si>
  <si>
    <t>71.11</t>
  </si>
  <si>
    <t>BIOPSIA DELLA VULVA O DELLA CUTE PERINEALE</t>
  </si>
  <si>
    <t>71.22</t>
  </si>
  <si>
    <t>INCISIONE DI ASCESSO DELLA GHIANDOLA DEL BARTOLINO</t>
  </si>
  <si>
    <t>71.30.1</t>
  </si>
  <si>
    <t>ASPORTAZIONE CONDILOMI VULVARI E  PERINEALI</t>
  </si>
  <si>
    <t>71.90.1</t>
  </si>
  <si>
    <t>ALTRI INTERVENTI SULL' APPARATO GENITALE FEMMINILE</t>
  </si>
  <si>
    <t>Per  cefalometria ortodontica</t>
  </si>
  <si>
    <t>87.12.2</t>
  </si>
  <si>
    <t>ALTRA RADIOGRAFIA DENTARIA</t>
  </si>
  <si>
    <t xml:space="preserve">Radiografia endorale </t>
  </si>
  <si>
    <t>(1 radiogramma)</t>
  </si>
  <si>
    <t>87.13.1</t>
  </si>
  <si>
    <t>ARTROGRAFIA TEMPOROMANDIBOLARE CON CONTRASTO</t>
  </si>
  <si>
    <t xml:space="preserve">Monolaterale </t>
  </si>
  <si>
    <t>87.13.2</t>
  </si>
  <si>
    <t>Bilaterale</t>
  </si>
  <si>
    <t>87.16.1</t>
  </si>
  <si>
    <t>ALTRA RADIOGRAFIA DI OSSA DELLA FACCIA</t>
  </si>
  <si>
    <t xml:space="preserve">Radiografia (2 proiezioni) di: orbite, mastoidi [rocche petrose, forami ottici], </t>
  </si>
  <si>
    <t>ossa nasali, articolazione temporo-mandibolare, emimandibola</t>
  </si>
  <si>
    <t>87.16.2</t>
  </si>
  <si>
    <t>TOMOGRAFIA [STRATIGRAFIA] ARTICOLAZIONE TEMPOROMANDIBOLARE</t>
  </si>
  <si>
    <t xml:space="preserve">Basale e dinamica  biIaterale </t>
  </si>
  <si>
    <t>87.16.3</t>
  </si>
  <si>
    <t>Monolaterale</t>
  </si>
  <si>
    <t>Escluso: Stratigrafia articolazione temporomandibolare basale e dinamica (87.16.2)</t>
  </si>
  <si>
    <t>87.16.4</t>
  </si>
  <si>
    <t>87.17.1</t>
  </si>
  <si>
    <t>RADIOGRAFIA DEL CRANIO E  DEI SENI PARANASALI</t>
  </si>
  <si>
    <t>Cranio in tre proiezioni</t>
  </si>
  <si>
    <t>87.17.2</t>
  </si>
  <si>
    <t>RADIOGRAFIA DELLA SELLA TURCICA</t>
  </si>
  <si>
    <t>(2 proiezioni)</t>
  </si>
  <si>
    <t>87.17.3</t>
  </si>
  <si>
    <t>CONTROLLO RADIOLOGICO DI DERIVAZIONI LIQUORALI</t>
  </si>
  <si>
    <t>87.22</t>
  </si>
  <si>
    <t>RADIOGRAFIA DELLA COLONNA CERVICALE</t>
  </si>
  <si>
    <t>Esame morfodinamico della colonna cervicale</t>
  </si>
  <si>
    <t>87.23</t>
  </si>
  <si>
    <t>RADIOGRAFIA DELLA COLONNA TORACICA (DORSALE)</t>
  </si>
  <si>
    <t>Esame morfodinamico della colonna dorsale, rachide dorsale per morfometria vertebrale</t>
  </si>
  <si>
    <t>87.24</t>
  </si>
  <si>
    <t>RADIOGRAFIA DELLA COLONNA LOMBOSACRALE</t>
  </si>
  <si>
    <t xml:space="preserve">Radiografia del rachide lombosacrale o sacrococcigeo, esame morfodinamico della </t>
  </si>
  <si>
    <t>colonna lombosacrale, rachide lombosacrale per morfometria vertebrale</t>
  </si>
  <si>
    <t>87.29</t>
  </si>
  <si>
    <t xml:space="preserve">RADIOGRAFIA COMPLETA DELLA COLONNA </t>
  </si>
  <si>
    <t xml:space="preserve">Radiografia completa della colonna e del bacino sotto carico </t>
  </si>
  <si>
    <t>87.35</t>
  </si>
  <si>
    <t>GALATTOGRAFIA</t>
  </si>
  <si>
    <t>87.37.1</t>
  </si>
  <si>
    <t>MAMMOGRAFIA  BILATERALE</t>
  </si>
  <si>
    <t>87.37.2</t>
  </si>
  <si>
    <t>MAMMOGRAFIA MONOLATERALE</t>
  </si>
  <si>
    <t>87.37.3</t>
  </si>
  <si>
    <t>PNEUMOCISTIGRAFIA MAMMARIA</t>
  </si>
  <si>
    <t>87.38</t>
  </si>
  <si>
    <t>FISTOLOGRAFIA DELLA PARETE TORACICA</t>
  </si>
  <si>
    <t>(Minimo 2 radiogrammi)</t>
  </si>
  <si>
    <t>87.41</t>
  </si>
  <si>
    <t>TOMOGRAFIA COMPUTERIZZATA (TC) DEL TORACE</t>
  </si>
  <si>
    <t xml:space="preserve">TC del torace [polmoni, aorta toracica, trachea, esofago, sterno, coste, mediastino] </t>
  </si>
  <si>
    <t>87.41.1</t>
  </si>
  <si>
    <t>TOMOGRAFIA COMPUTERIZZATA (TC) DEL TORACE, SENZA E CON CONTRASTO</t>
  </si>
  <si>
    <t>87.42.1</t>
  </si>
  <si>
    <t>TOMOGRAFIA [STRATIGRAFIA] TORACICA BILATERALE</t>
  </si>
  <si>
    <t>Tomografia bilaterale polmonare</t>
  </si>
  <si>
    <t>87.42.2</t>
  </si>
  <si>
    <t>TOMOGRAFIA [STRATIGRAFIA] TORACICA MONOLATERALE</t>
  </si>
  <si>
    <t>Tomografia monolaterale polmonare</t>
  </si>
  <si>
    <t>87.42.3</t>
  </si>
  <si>
    <t>TOMOGRAFIA [STRATIGRAFIA] DEL MEDIASTINO</t>
  </si>
  <si>
    <t>87.43.1</t>
  </si>
  <si>
    <t>RADIOGRAFIA DI COSTE, STERNO E CLAVICOLA</t>
  </si>
  <si>
    <t>(3 proiezioni)</t>
  </si>
  <si>
    <t>Scheletro toracico costale bilaterale</t>
  </si>
  <si>
    <t>87.43.2</t>
  </si>
  <si>
    <t>ALTRA RADIOGRAFIA DI COSTE, STERNO E CLAVICOLA</t>
  </si>
  <si>
    <t>Scheletro toracico costale monolaterale, sterno, clavicola</t>
  </si>
  <si>
    <t>87.44.1</t>
  </si>
  <si>
    <t>RADIOGRAFIA DEL TORACE DI ROUTINE, NAS</t>
  </si>
  <si>
    <t>Radiografia standard del torace [Teleradiografia, Telecuore]</t>
  </si>
  <si>
    <t>87.44.2</t>
  </si>
  <si>
    <t>TELECUORE CON ESOFAGO BARITATO</t>
  </si>
  <si>
    <t>87.49.1</t>
  </si>
  <si>
    <t xml:space="preserve">RADIOGRAFIA DELLA  TRACHEA </t>
  </si>
  <si>
    <t>In caso di contemporanea esecuzione di stratigrafia della trachea</t>
  </si>
  <si>
    <t>87.52</t>
  </si>
  <si>
    <t>COLANGIOGRAFIA INTRAVENOSA</t>
  </si>
  <si>
    <t>Incluso: esame diretto e tomografia delle vie biliari</t>
  </si>
  <si>
    <t>87.54.1</t>
  </si>
  <si>
    <t>COLANGIOGRAFIA TRANS-KEHR</t>
  </si>
  <si>
    <t>Incluso: esame diretto</t>
  </si>
  <si>
    <t>87.59.1</t>
  </si>
  <si>
    <t>COLECISTOGRAFIA</t>
  </si>
  <si>
    <t>Incluso: esame diretto e prova di Bronner</t>
  </si>
  <si>
    <t>87.61</t>
  </si>
  <si>
    <t xml:space="preserve">RADIOGRAFIA COMPLETA DEL TUBO DIGERENTE </t>
  </si>
  <si>
    <t xml:space="preserve">Pasto baritato </t>
  </si>
  <si>
    <t>(9 radiogrammi)</t>
  </si>
  <si>
    <t>Incluso: Radiografia dell' esofago</t>
  </si>
  <si>
    <t>87.62</t>
  </si>
  <si>
    <t>RADIOGRAFIA  DEL TRATTO GASTROINTESTINALE SUPERIORE</t>
  </si>
  <si>
    <t>Studio seriato delle prime vie del tubo digerente (esofago stomaco e duodeno)</t>
  </si>
  <si>
    <t>(6 radiogrammi)</t>
  </si>
  <si>
    <t>87.62.1</t>
  </si>
  <si>
    <t xml:space="preserve">RADIOGRAFIA DELL'ESOFAGO CON CONTRASTO </t>
  </si>
  <si>
    <t>87.62.2</t>
  </si>
  <si>
    <t xml:space="preserve">RADIOGRAFIA DELL'ESOFAGO CON DOPPIO CONTRASTO </t>
  </si>
  <si>
    <t>87.62.3</t>
  </si>
  <si>
    <t>RADIOGRAFIA  DELLO STOMACO E DEL DUODENO CON DOPPIO CONTRASTO</t>
  </si>
  <si>
    <t>87.63</t>
  </si>
  <si>
    <t>STUDIO SERIATO DELL' INTESTINO TENUE</t>
  </si>
  <si>
    <t>87.64</t>
  </si>
  <si>
    <t>RADIOGRAFIA  DEL TRATTO GASTROINTESTINALE INFERIORE</t>
  </si>
  <si>
    <t xml:space="preserve">Tubo digerente (tenue e colon), seconde vie </t>
  </si>
  <si>
    <t>(5 radiogrammi)</t>
  </si>
  <si>
    <t>87.65.1</t>
  </si>
  <si>
    <t>CLISMA OPACO SEMPLICE</t>
  </si>
  <si>
    <t>87.65.2</t>
  </si>
  <si>
    <t>CLISMA CON DOPPIO CONTRASTO</t>
  </si>
  <si>
    <t>87.65.3</t>
  </si>
  <si>
    <t>CLISMA  DEL TENUE CON DOPPIO CONTRASTO</t>
  </si>
  <si>
    <t>87.66</t>
  </si>
  <si>
    <t>RADIOGRAFIA DEL PANCREAS CON CONTRASTO</t>
  </si>
  <si>
    <t>Wirsungrafia</t>
  </si>
  <si>
    <t>87.69.1</t>
  </si>
  <si>
    <t>ALTRE PROCEDURE DIAGNOSTICHE SULL' APPARATO DIGERENTE</t>
  </si>
  <si>
    <t xml:space="preserve">Defecografia, ansogramma colico per atresia anorettale </t>
  </si>
  <si>
    <t>87.71</t>
  </si>
  <si>
    <t>TOMOGRAFIA COMPUTERIZZATA (TC) DEI RENI</t>
  </si>
  <si>
    <t>Incluso: Logge renali, surreni, logge surrenaliche, psoas, retroperitoneo</t>
  </si>
  <si>
    <t>87.71.1</t>
  </si>
  <si>
    <t>TOMOGRAFIA COMPUTERIZZATA (TC) DEI RENI, SENZA E CON CONTRASTO</t>
  </si>
  <si>
    <t>87.72</t>
  </si>
  <si>
    <t>TOMOGRAFIA [STRATIGRAFIA] RENALE</t>
  </si>
  <si>
    <t>Tomografia regioni renali, nefropielotomografia</t>
  </si>
  <si>
    <t>87.73</t>
  </si>
  <si>
    <t>UROGRAFIA ENDOVENOSA</t>
  </si>
  <si>
    <t>Incluso: esame diretto e nefropielotomografia</t>
  </si>
  <si>
    <t>87.74.1</t>
  </si>
  <si>
    <t>PIELOGRAFIA RETROGRADA MONOLATERALE</t>
  </si>
  <si>
    <t>87.74.2</t>
  </si>
  <si>
    <t>PIELOGRAFIA RETROGRADA BILATERALE</t>
  </si>
  <si>
    <t>(8 radiogrammi)</t>
  </si>
  <si>
    <t>87.75.1</t>
  </si>
  <si>
    <t>PIELOGRAFIA TRANSPIELOSTOMICA</t>
  </si>
  <si>
    <t>87.76</t>
  </si>
  <si>
    <t>CISTOURETROGRAFIA RETROGRADA</t>
  </si>
  <si>
    <t xml:space="preserve">Uretrocistografia ascendente e minzionale </t>
  </si>
  <si>
    <t>87.76.1</t>
  </si>
  <si>
    <t>CISTOURETROGRAFIA MINZIONALE</t>
  </si>
  <si>
    <t>87.77</t>
  </si>
  <si>
    <t>CISTOGRAFIA</t>
  </si>
  <si>
    <t>(4 radiogrammi)</t>
  </si>
  <si>
    <t>87.77.1</t>
  </si>
  <si>
    <t>CISTOGRAFIA CON DOPPIO CONTRASTO</t>
  </si>
  <si>
    <t>87.79</t>
  </si>
  <si>
    <t>RADIOGRAFIA DELL' APPARATO URINARIO</t>
  </si>
  <si>
    <t>Apparato urinario a vuoto</t>
  </si>
  <si>
    <t>(2 radiogrammi)</t>
  </si>
  <si>
    <t>87.79.1</t>
  </si>
  <si>
    <t>URETROGRAFIA</t>
  </si>
  <si>
    <t>(3 radiogrammi)</t>
  </si>
  <si>
    <t>87.83</t>
  </si>
  <si>
    <t>ISTEROSALPINGOGRAFIA</t>
  </si>
  <si>
    <t>Incluso:  esame diretto</t>
  </si>
  <si>
    <t>87.89.1</t>
  </si>
  <si>
    <t>COLPOGRAFIA</t>
  </si>
  <si>
    <t>87.99.1</t>
  </si>
  <si>
    <t>CAVERNOSOGRAFIA SEMPLICE</t>
  </si>
  <si>
    <t>87.99.2</t>
  </si>
  <si>
    <t>CAVERNOSOGRAFIA  DINAMICA</t>
  </si>
  <si>
    <t xml:space="preserve">88 </t>
  </si>
  <si>
    <t>ALTRE PROCEDURE DIAGNOSTICHE RADIOLOGICHE E RELATIVE TECNICHE</t>
  </si>
  <si>
    <t>88.01.1</t>
  </si>
  <si>
    <t>TOMOGRAFIA COMPUTERIZZATA (TC) DELL' ADDOME SUPERIORE</t>
  </si>
  <si>
    <t xml:space="preserve">Incluso: Fegato e vie biliari, pancreas, milza, retroperitoneo, stomaco, duodeno, tenue, </t>
  </si>
  <si>
    <t>grandi vasi addominali, reni e surreni</t>
  </si>
  <si>
    <t>88.01.2</t>
  </si>
  <si>
    <t>TOMOGRAFIA COMPUTERIZZATA (TC) DELL' ADDOME SUPERIORE, SENZA E CON CONTRASTO</t>
  </si>
  <si>
    <t>88.01.3</t>
  </si>
  <si>
    <t>TOMOGRAFIA COMPUTERIZZATA (TC) DELL' ADDOME INFERIORE</t>
  </si>
  <si>
    <t>Incluso: Pelvi, colon e retto, vescica, utero e annessi o prostata</t>
  </si>
  <si>
    <t>88.01.4</t>
  </si>
  <si>
    <t>TOMOGRAFIA COMPUTERIZZATA (TC) DELL' ADDOME INFERIORE, SENZA E CON CONTRASTO</t>
  </si>
  <si>
    <t>88.01.5</t>
  </si>
  <si>
    <t>TOMOGRAFIA COMPUTERIZZATA (TC) DELL' ADDOME COMPLETO</t>
  </si>
  <si>
    <t>88.01.6</t>
  </si>
  <si>
    <t>TOMOGRAFIA COMPUTERIZZATA (TC) DELL' ADDOME COMPLETO, SENZA E CON CONTRASTO</t>
  </si>
  <si>
    <t>88.03.1</t>
  </si>
  <si>
    <t>FISTOLOGRAFIA DELLA PARETE ADDOMINALE E/O DELL' ADDOME</t>
  </si>
  <si>
    <t>88.04</t>
  </si>
  <si>
    <t>LINFOGRAFIA ADDOMINALE</t>
  </si>
  <si>
    <t>88.19</t>
  </si>
  <si>
    <t>RADIOGRAFIA DELL' ADDOME</t>
  </si>
  <si>
    <t>88.21</t>
  </si>
  <si>
    <t>RADIOGRAFIA DELLA SPALLA E DELL' ARTO SUPERIORE</t>
  </si>
  <si>
    <t>Radiografia (2 proiezioni) di: spalla, braccio, toraco-brachiale</t>
  </si>
  <si>
    <t>88.22</t>
  </si>
  <si>
    <t>RADIOGRAFIA DEL GOMITO E DELL' AVAMBRACCIO</t>
  </si>
  <si>
    <t>Radiografia (2 proiezioni) di: gomito, avambraccio</t>
  </si>
  <si>
    <t>88.23</t>
  </si>
  <si>
    <t>RADIOGRAFIA DEL POLSO E DELLA MANO</t>
  </si>
  <si>
    <t>Radiografia (2 proiezioni) di: polso, mano, dito della mano</t>
  </si>
  <si>
    <t>88.25</t>
  </si>
  <si>
    <t>PELVIMETRIA</t>
  </si>
  <si>
    <t>88.26</t>
  </si>
  <si>
    <t>RADIOGRAFIA DI PELVI  E ANCA</t>
  </si>
  <si>
    <t>Radiografia del bacino, Radiografia dell' anca</t>
  </si>
  <si>
    <t>88.27</t>
  </si>
  <si>
    <t>RADIOGRAFIA DEL FEMORE, GINOCCHIO E GAMBA</t>
  </si>
  <si>
    <t>Radiografia (2 proiezioni) di: femore, ginocchio, gamba</t>
  </si>
  <si>
    <t>88.28</t>
  </si>
  <si>
    <t>RADIOGRAFIA DEL PIEDE E DELLA CAVIGLIA</t>
  </si>
  <si>
    <t>Radiografia (2 proiezioni) di: caviglia, piede [calcagno], dito del piede</t>
  </si>
  <si>
    <t>88.29.1</t>
  </si>
  <si>
    <t>RADIOGRAFIA COMPLETA DEGLI ARTI INFERIORI E DEL BACINO SOTTO CARICO</t>
  </si>
  <si>
    <t>88.29.2</t>
  </si>
  <si>
    <t>RADIOGRAFIA  ASSIALE DELLA ROTULA</t>
  </si>
  <si>
    <t>88.31</t>
  </si>
  <si>
    <t>RADIOGRAFIA DELLO SCHELETRO IN TOTO</t>
  </si>
  <si>
    <t>[Scheletro per patologia sistemica]</t>
  </si>
  <si>
    <t>88.31.1</t>
  </si>
  <si>
    <t>RADIOGRAFIA COMPLETA DEL LATTANTE</t>
  </si>
  <si>
    <t>88.32</t>
  </si>
  <si>
    <t>ARTROGRAFIA CON CONTRASTO</t>
  </si>
  <si>
    <t>Escluso: quella dell' articolazione temporomandibolare (87.13.1, 87.13.2)</t>
  </si>
  <si>
    <t>88.33.1</t>
  </si>
  <si>
    <t xml:space="preserve">STUDIO DELL' ETA' OSSEA </t>
  </si>
  <si>
    <t>(1 proiezione)</t>
  </si>
  <si>
    <t>polso-mano o ginocchia</t>
  </si>
  <si>
    <t>88.33.2</t>
  </si>
  <si>
    <t>TOMOGRAFIA [STRATIGRAFIA] DI SEGMENTO SCHELETRICO</t>
  </si>
  <si>
    <t>88.35.1</t>
  </si>
  <si>
    <t>FISTOLOGRAFIA DELL' ARTO SUPERIORE</t>
  </si>
  <si>
    <t>88.37.1</t>
  </si>
  <si>
    <t>FISTOLOGRAFIA DELL' ARTO INFERIORE</t>
  </si>
  <si>
    <t>88.38.1</t>
  </si>
  <si>
    <t>TOMOGRAFIA COMPUTERIZZATA  (TC) DEL RACHIDE E DELLO SPECO VERTEBRALE</t>
  </si>
  <si>
    <t>TC del rachide [cervicale, toracico, lombosacrale], spinale</t>
  </si>
  <si>
    <t>Incluso: lo studio di 3 metameri e  2 spazi intersomatici</t>
  </si>
  <si>
    <t xml:space="preserve">In caso di estensione della prestazione ad un ulteriore spazio intersomatico o metamero </t>
  </si>
  <si>
    <t>codificare anche  88.90.3</t>
  </si>
  <si>
    <t>88.38.2</t>
  </si>
  <si>
    <t>TOMOGRAFIA COMPUTERIZZATA  (TC) DEL RACHIDE E DELLO SPECO VERTEBRALE, SENZA E CON CONTRASTO</t>
  </si>
  <si>
    <t>88.38.3</t>
  </si>
  <si>
    <t>TOMOGRAFIA COMPUTERIZZATA  (TC) DELL' ARTO SUPERIORE</t>
  </si>
  <si>
    <t>TC di: spalla e braccio [spalla, braccio], gomito e avambraccio [gomito, avambraccio],</t>
  </si>
  <si>
    <t>polso e mano [polso, mano]</t>
  </si>
  <si>
    <t>88.38.4</t>
  </si>
  <si>
    <t>TOMOGRAFIA COMPUTERIZZATA  (TC) DELL' ARTO SUPERIORE, SENZA E CON CONTRASTO</t>
  </si>
  <si>
    <t>88.38.5</t>
  </si>
  <si>
    <t>TOMOGRAFIA COMPUTERIZZATA (TC) DEL BACINO</t>
  </si>
  <si>
    <t>TC di: bacino e articolazioni sacro-iliache</t>
  </si>
  <si>
    <t>88.38.6</t>
  </si>
  <si>
    <t>TOMOGRAFIA COMPUTERIZZATA (TC) DELL' ARTO INFERIORE</t>
  </si>
  <si>
    <t xml:space="preserve">TC di: articolazione coxo-femorale e femore [articolazione coxo-femorale, femore], </t>
  </si>
  <si>
    <t xml:space="preserve">ginocchio e gamba [ginocchio, gamba], caviglia e piede [caviglia, piede] </t>
  </si>
  <si>
    <t>88.38.7</t>
  </si>
  <si>
    <t>TOMOGRAFIA COMPUTERIZZATA (TC) DELL' ARTO INFERIORE, SENZA E CON CONTRASTO</t>
  </si>
  <si>
    <t>88.38.8</t>
  </si>
  <si>
    <t>ARTRO TC</t>
  </si>
  <si>
    <t>Spalla o gomito o ginocchio</t>
  </si>
  <si>
    <t>88.39.1</t>
  </si>
  <si>
    <t>LOCALIZZAZIONE RADIOLOGICA CORPO ESTRANEO</t>
  </si>
  <si>
    <t>88.42.1</t>
  </si>
  <si>
    <t>AORTOGRAFIA</t>
  </si>
  <si>
    <t xml:space="preserve">Angiografia digitale arteriosa dell' aorta e dell' arco aortico </t>
  </si>
  <si>
    <t>88.42.2</t>
  </si>
  <si>
    <t>AORTOGRAFIA ADDOMINALE</t>
  </si>
  <si>
    <t>Angiografia digitale dell' aorta addominale</t>
  </si>
  <si>
    <t>88.48</t>
  </si>
  <si>
    <t>ARTERIOGRAFIA DELL' ARTO INFERIORE</t>
  </si>
  <si>
    <t>88.60.1</t>
  </si>
  <si>
    <t>FLEBOGRAFIA  SPINALE</t>
  </si>
  <si>
    <t>Cervicale, dorsale, lombare</t>
  </si>
  <si>
    <t>88.61.1</t>
  </si>
  <si>
    <t>FLEBOGRAFIA ORBITARIA</t>
  </si>
  <si>
    <t>88.61.2</t>
  </si>
  <si>
    <t>FLEBOGRAFIA GIUGULARE</t>
  </si>
  <si>
    <t>88.63.1</t>
  </si>
  <si>
    <t>CAVOGRAFIA SUPERIORE</t>
  </si>
  <si>
    <t>88.63.2</t>
  </si>
  <si>
    <t>FLEBOGRAFIA DELL' ARTO SUPERIORE</t>
  </si>
  <si>
    <t>88.65.1</t>
  </si>
  <si>
    <t>CAVOGRAFIA INFERIORE</t>
  </si>
  <si>
    <t>88.65.2</t>
  </si>
  <si>
    <t>FLEBOGRAFIA RENALE</t>
  </si>
  <si>
    <t>88.65.3</t>
  </si>
  <si>
    <t>FLEBOGRAFIA ILIACA</t>
  </si>
  <si>
    <t>88.66.1</t>
  </si>
  <si>
    <t>FLEBOGRAFIA  DEGLI ARTI INFERIORI</t>
  </si>
  <si>
    <t>88.66.2</t>
  </si>
  <si>
    <t>88.71.1</t>
  </si>
  <si>
    <t>ECOENCEFALOGRAFIA</t>
  </si>
  <si>
    <t>Ecografia tranfontanellare</t>
  </si>
  <si>
    <t>88.71.2</t>
  </si>
  <si>
    <t>STUDIO DOPPLER TRANSCRANICO</t>
  </si>
  <si>
    <t>Con analisi spettrale dopo prova fisica o farmacologica</t>
  </si>
  <si>
    <t>88.71.3</t>
  </si>
  <si>
    <t>COLOR DOPPLER TRANSCRANICO</t>
  </si>
  <si>
    <t>88.71.4</t>
  </si>
  <si>
    <t>DIAGNOSTICA ECOGRAFICA DEL CAPO E DEL COLLO</t>
  </si>
  <si>
    <t>Ecografia di: ghiandole salivari, collo per linfonodi, tiroide-paratiroidi</t>
  </si>
  <si>
    <t>88.72.1</t>
  </si>
  <si>
    <t xml:space="preserve">ECOGRAFIA CARDIACA </t>
  </si>
  <si>
    <t>Ecocardiografia mono e bidimensionale</t>
  </si>
  <si>
    <t>88.72.2</t>
  </si>
  <si>
    <t>ECODOPPLERGRAFIA CARDIACA</t>
  </si>
  <si>
    <t xml:space="preserve">A riposo </t>
  </si>
  <si>
    <t>Con stress farmacologico o con test da sforzo codificare anche (89.43)</t>
  </si>
  <si>
    <t>88.72.3</t>
  </si>
  <si>
    <t>ECOCOLORDOPPLERGRAFIA CARDIACA</t>
  </si>
  <si>
    <t>88.72.4</t>
  </si>
  <si>
    <t>ECO(COLOR)DOPPLERGRAFIA CARDIACA TRANSESOFAGEA</t>
  </si>
  <si>
    <t>Ecocardiografia transesofagea</t>
  </si>
  <si>
    <t>88.72.5</t>
  </si>
  <si>
    <t>ECOCARDIOGRAMMA FETALE</t>
  </si>
  <si>
    <t>88.73.1</t>
  </si>
  <si>
    <t xml:space="preserve">ECOGRAFIA DELLA MAMMELLA </t>
  </si>
  <si>
    <t>88.73.2</t>
  </si>
  <si>
    <t>88.73.3</t>
  </si>
  <si>
    <t>ECOGRAFIA  POLMONARE</t>
  </si>
  <si>
    <t>88.73.4</t>
  </si>
  <si>
    <t xml:space="preserve">ECO(COLOR)DOPPLER DELLA MAMMELLA </t>
  </si>
  <si>
    <t>88.73.5</t>
  </si>
  <si>
    <t xml:space="preserve">ECO(COLOR)DOPPLER DEI TRONCHI SOVRAAORTICI </t>
  </si>
  <si>
    <t>A riposo o dopo prova fisica o farmacologica</t>
  </si>
  <si>
    <t>88.74.1</t>
  </si>
  <si>
    <t>ECOGRAFIA DELL' ADDOME SUPERIORE</t>
  </si>
  <si>
    <t>Incluso: Fegato e vie biliari, pancreas, milza, reni e surreni, retroperitoneo</t>
  </si>
  <si>
    <t>Escluso: Ecografia dell' addome completo (88.76.1)</t>
  </si>
  <si>
    <t>88.74.2</t>
  </si>
  <si>
    <t>ECO(COLOR)DOPPLER DEL FEGATO E DELLE VIE BILIARI</t>
  </si>
  <si>
    <t>88.74.3</t>
  </si>
  <si>
    <t>ECO(COLOR)DOPPLER DEL  PANCREAS</t>
  </si>
  <si>
    <t>88.74.4</t>
  </si>
  <si>
    <t>ECO(COLOR)DOPPLER DELLA MILZA</t>
  </si>
  <si>
    <t>88.74.5</t>
  </si>
  <si>
    <t>ECO(COLOR)DOPPLER DEI RENI E DEI SURRENI</t>
  </si>
  <si>
    <t>88.75.1</t>
  </si>
  <si>
    <t xml:space="preserve">ECOGRAFIA DELL' ADDOME INFERIORE </t>
  </si>
  <si>
    <t xml:space="preserve">Incluso: Ureteri, vescica e pelvi maschile o femminile </t>
  </si>
  <si>
    <t>88.75.2</t>
  </si>
  <si>
    <t>ECO(COLOR)DOPPLER DELL'ADDOME INFERIORE</t>
  </si>
  <si>
    <t>Vescica e pelvi maschile o femminile,</t>
  </si>
  <si>
    <t>Ecografia ostetrica o ginecologica con flussimetria doppler</t>
  </si>
  <si>
    <t>88.76.1</t>
  </si>
  <si>
    <t>ECOGRAFIA ADDOME COMPLETO</t>
  </si>
  <si>
    <t>88.76.2</t>
  </si>
  <si>
    <t>ECOGRAFIA DI GROSSI VASI ADDOMINALI</t>
  </si>
  <si>
    <t>Aorta addominale, grossi vasi addominali e linfonodi paravasali</t>
  </si>
  <si>
    <t>88.77.1</t>
  </si>
  <si>
    <t xml:space="preserve">ECOGRAFIA DEGLI ARTI SUPERIORI O INFERIORI O DISTRETTUALE, ARTERIOSA </t>
  </si>
  <si>
    <t>O VENOSA</t>
  </si>
  <si>
    <t>88.77.2</t>
  </si>
  <si>
    <t>ECO(COLOR)DOPPLERGRAFIA DEGLI ARTI SUPERIORI O INFERIORI O DISTRETTUALE,</t>
  </si>
  <si>
    <t>ARTERIOSA O VENOSA</t>
  </si>
  <si>
    <t>88.77.3</t>
  </si>
  <si>
    <t>(LASER)DOPPLERGRAFIA DEGLI ARTI SUPERIORI O INFERIORI</t>
  </si>
  <si>
    <t>88.78</t>
  </si>
  <si>
    <t>ECOGRAFIA OSTETRICA</t>
  </si>
  <si>
    <t>88.78.1</t>
  </si>
  <si>
    <t>ECOGRAFIA OVARICA</t>
  </si>
  <si>
    <t>Per monitoraggio ovulazione</t>
  </si>
  <si>
    <t>88.78.2</t>
  </si>
  <si>
    <t>ECOGRAFIA GINECOLOGICA</t>
  </si>
  <si>
    <t>88.79.1</t>
  </si>
  <si>
    <t>ECOGRAFIA DELLA CUTE E DEL TESSUTO SOTTOCUTANEO</t>
  </si>
  <si>
    <t>88.79.2</t>
  </si>
  <si>
    <t>ECOGRAFIA OSTEOARTICOLARE</t>
  </si>
  <si>
    <t>Ecografia del bacino per screening lussazione congenita dell' anca</t>
  </si>
  <si>
    <t>88.79.3</t>
  </si>
  <si>
    <t>ECOGRAFIA MUSCOLOTENDINEA</t>
  </si>
  <si>
    <t>88.79.4</t>
  </si>
  <si>
    <t>ECOGRAFIA TRANSESOFAGEA DEL TORACE</t>
  </si>
  <si>
    <t>88.79.5</t>
  </si>
  <si>
    <t>ECOGRAFIA DEL PENE</t>
  </si>
  <si>
    <t>88.79.6</t>
  </si>
  <si>
    <t>ECOGRAFIA DEI TESTICOLI</t>
  </si>
  <si>
    <t>88.79.7</t>
  </si>
  <si>
    <t>ECOGRAFIA TRANSVAGINALE</t>
  </si>
  <si>
    <t>88.79.8</t>
  </si>
  <si>
    <t xml:space="preserve">ECOGRAFIA TRANSRETTALE </t>
  </si>
  <si>
    <t>88.83.1</t>
  </si>
  <si>
    <t>TELETERMOGRAFIA OSTEOARTICOLARE</t>
  </si>
  <si>
    <t>Scheletro in toto e colonna</t>
  </si>
  <si>
    <t>88.85</t>
  </si>
  <si>
    <t>TELETERMOGRAFIA DELLA MAMMELLA</t>
  </si>
  <si>
    <t>88.89</t>
  </si>
  <si>
    <t>TELETERMOGRAFIA PARTI MOLLI</t>
  </si>
  <si>
    <t>88.90.1</t>
  </si>
  <si>
    <t>EVENTUALE TOMOGRAFIA [STRATIGRAFIA] CONTEMPORANEA AD ESAME  DI:</t>
  </si>
  <si>
    <t xml:space="preserve">Ghiandole salivari (87.09.1) </t>
  </si>
  <si>
    <t>Trachea (87.49.1)</t>
  </si>
  <si>
    <t>88.90.2</t>
  </si>
  <si>
    <t>RICOSTRUZIONE TRIDIMENSIONALE TC</t>
  </si>
  <si>
    <t>Ricostruzione tridimensionale in corso di:</t>
  </si>
  <si>
    <t>TC del massiccio facciale (87.03.2, 87.03.3), Studio fisico-dosimetrico (92.29.5)</t>
  </si>
  <si>
    <t>88.90.3</t>
  </si>
  <si>
    <t>TOMOGRAFIA COMPUTERIZZATA (TC) DEL RACHIDE E DELLO SPECO VERTEBRALE</t>
  </si>
  <si>
    <t>Spazio intersomatico o metamero aggiuntivo</t>
  </si>
  <si>
    <t>in corso di TC del rachide [cervicale, toracico, lombosacrale], spinale</t>
  </si>
  <si>
    <t>88.91.1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</si>
</sst>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\(#,##0\)"/>
    <numFmt numFmtId="165" formatCode="General_)"/>
    <numFmt numFmtId="166" formatCode="0.00000"/>
  </numFmts>
  <fonts count="5">
    <font>
      <sz val="10"/>
      <name val="Arial"/>
      <family val="0"/>
    </font>
    <font>
      <sz val="12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17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0" fontId="3" fillId="0" borderId="0" xfId="17" applyFont="1" applyBorder="1" applyAlignment="1">
      <alignment horizontal="centerContinuous"/>
      <protection/>
    </xf>
    <xf numFmtId="41" fontId="2" fillId="0" borderId="0" xfId="16" applyFont="1" applyBorder="1" applyAlignment="1">
      <alignment horizontal="center"/>
    </xf>
    <xf numFmtId="0" fontId="2" fillId="0" borderId="0" xfId="0" applyFont="1" applyBorder="1" applyAlignment="1">
      <alignment/>
    </xf>
    <xf numFmtId="164" fontId="3" fillId="0" borderId="1" xfId="17" applyNumberFormat="1" applyFont="1" applyBorder="1" applyAlignment="1" applyProtection="1">
      <alignment horizontal="center"/>
      <protection/>
    </xf>
    <xf numFmtId="49" fontId="3" fillId="0" borderId="1" xfId="17" applyNumberFormat="1" applyFont="1" applyBorder="1" applyAlignment="1" applyProtection="1">
      <alignment horizontal="center"/>
      <protection/>
    </xf>
    <xf numFmtId="165" fontId="3" fillId="0" borderId="1" xfId="17" applyNumberFormat="1" applyFont="1" applyBorder="1" applyAlignment="1" applyProtection="1">
      <alignment horizontal="centerContinuous"/>
      <protection/>
    </xf>
    <xf numFmtId="41" fontId="3" fillId="0" borderId="1" xfId="16" applyFont="1" applyBorder="1" applyAlignment="1">
      <alignment horizontal="center" wrapText="1"/>
    </xf>
    <xf numFmtId="164" fontId="2" fillId="0" borderId="2" xfId="17" applyNumberFormat="1" applyFont="1" applyBorder="1" applyAlignment="1" applyProtection="1">
      <alignment horizontal="center"/>
      <protection/>
    </xf>
    <xf numFmtId="49" fontId="2" fillId="0" borderId="2" xfId="17" applyNumberFormat="1" applyFont="1" applyBorder="1" applyAlignment="1" applyProtection="1">
      <alignment/>
      <protection/>
    </xf>
    <xf numFmtId="165" fontId="2" fillId="0" borderId="2" xfId="17" applyNumberFormat="1" applyFont="1" applyBorder="1" applyAlignment="1" applyProtection="1">
      <alignment horizontal="center" vertical="center"/>
      <protection/>
    </xf>
    <xf numFmtId="41" fontId="2" fillId="0" borderId="2" xfId="16" applyFont="1" applyBorder="1" applyAlignment="1">
      <alignment/>
    </xf>
    <xf numFmtId="0" fontId="2" fillId="0" borderId="3" xfId="0" applyFont="1" applyBorder="1" applyAlignment="1">
      <alignment/>
    </xf>
    <xf numFmtId="49" fontId="2" fillId="0" borderId="1" xfId="17" applyNumberFormat="1" applyFont="1" applyBorder="1" applyAlignment="1" applyProtection="1">
      <alignment horizontal="left"/>
      <protection/>
    </xf>
    <xf numFmtId="165" fontId="2" fillId="0" borderId="1" xfId="17" applyNumberFormat="1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165" fontId="2" fillId="0" borderId="2" xfId="17" applyNumberFormat="1" applyFont="1" applyBorder="1" applyAlignment="1" applyProtection="1">
      <alignment horizontal="left"/>
      <protection/>
    </xf>
    <xf numFmtId="166" fontId="2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2" fillId="0" borderId="2" xfId="17" applyNumberFormat="1" applyFont="1" applyBorder="1" applyAlignment="1" applyProtection="1">
      <alignment horizontal="left"/>
      <protection/>
    </xf>
    <xf numFmtId="165" fontId="2" fillId="0" borderId="2" xfId="17" applyNumberFormat="1" applyFont="1" applyBorder="1" applyAlignment="1" applyProtection="1" quotePrefix="1">
      <alignment horizontal="left"/>
      <protection/>
    </xf>
    <xf numFmtId="49" fontId="2" fillId="0" borderId="1" xfId="17" applyNumberFormat="1" applyFont="1" applyBorder="1" applyAlignment="1" applyProtection="1">
      <alignment/>
      <protection/>
    </xf>
    <xf numFmtId="165" fontId="2" fillId="0" borderId="1" xfId="17" applyNumberFormat="1" applyFont="1" applyBorder="1" applyAlignment="1" applyProtection="1" quotePrefix="1">
      <alignment horizontal="left"/>
      <protection/>
    </xf>
    <xf numFmtId="165" fontId="2" fillId="0" borderId="2" xfId="17" applyNumberFormat="1" applyFont="1" applyBorder="1" applyAlignment="1" applyProtection="1">
      <alignment horizontal="center"/>
      <protection/>
    </xf>
    <xf numFmtId="49" fontId="2" fillId="0" borderId="4" xfId="17" applyNumberFormat="1" applyFont="1" applyBorder="1" applyAlignment="1" applyProtection="1">
      <alignment/>
      <protection/>
    </xf>
    <xf numFmtId="165" fontId="2" fillId="0" borderId="0" xfId="17" applyNumberFormat="1" applyFont="1" applyBorder="1" applyAlignment="1" applyProtection="1">
      <alignment horizontal="center" vertical="center"/>
      <protection/>
    </xf>
    <xf numFmtId="164" fontId="2" fillId="0" borderId="5" xfId="17" applyNumberFormat="1" applyFont="1" applyBorder="1" applyAlignment="1" applyProtection="1">
      <alignment horizontal="center"/>
      <protection/>
    </xf>
    <xf numFmtId="165" fontId="2" fillId="0" borderId="6" xfId="17" applyNumberFormat="1" applyFont="1" applyBorder="1" applyAlignment="1" applyProtection="1">
      <alignment horizontal="left"/>
      <protection/>
    </xf>
    <xf numFmtId="165" fontId="2" fillId="0" borderId="0" xfId="17" applyNumberFormat="1" applyFont="1" applyBorder="1" applyAlignment="1" applyProtection="1">
      <alignment horizontal="left"/>
      <protection/>
    </xf>
    <xf numFmtId="49" fontId="2" fillId="0" borderId="4" xfId="17" applyNumberFormat="1" applyFont="1" applyBorder="1" applyAlignment="1" applyProtection="1">
      <alignment horizontal="left"/>
      <protection/>
    </xf>
    <xf numFmtId="165" fontId="2" fillId="0" borderId="7" xfId="17" applyNumberFormat="1" applyFont="1" applyBorder="1" applyAlignment="1" applyProtection="1">
      <alignment horizontal="center" vertical="center"/>
      <protection/>
    </xf>
    <xf numFmtId="165" fontId="2" fillId="0" borderId="4" xfId="17" applyNumberFormat="1" applyFont="1" applyBorder="1" applyAlignment="1" applyProtection="1">
      <alignment horizontal="left"/>
      <protection/>
    </xf>
    <xf numFmtId="49" fontId="2" fillId="0" borderId="2" xfId="17" applyNumberFormat="1" applyFont="1" applyBorder="1" applyAlignment="1">
      <alignment/>
      <protection/>
    </xf>
    <xf numFmtId="0" fontId="2" fillId="0" borderId="2" xfId="17" applyFont="1" applyBorder="1" applyAlignment="1">
      <alignment/>
      <protection/>
    </xf>
    <xf numFmtId="49" fontId="2" fillId="0" borderId="2" xfId="17" applyNumberFormat="1" applyFont="1" applyBorder="1" applyAlignment="1" applyProtection="1" quotePrefix="1">
      <alignment horizontal="left"/>
      <protection/>
    </xf>
    <xf numFmtId="49" fontId="2" fillId="0" borderId="1" xfId="17" applyNumberFormat="1" applyFont="1" applyBorder="1" applyAlignment="1" quotePrefix="1">
      <alignment horizontal="left"/>
      <protection/>
    </xf>
    <xf numFmtId="0" fontId="2" fillId="0" borderId="1" xfId="17" applyFont="1" applyBorder="1" applyAlignment="1" quotePrefix="1">
      <alignment horizontal="left"/>
      <protection/>
    </xf>
    <xf numFmtId="49" fontId="2" fillId="0" borderId="2" xfId="17" applyNumberFormat="1" applyFont="1" applyBorder="1" applyAlignment="1" quotePrefix="1">
      <alignment horizontal="left"/>
      <protection/>
    </xf>
    <xf numFmtId="0" fontId="2" fillId="0" borderId="2" xfId="17" applyFont="1" applyBorder="1" applyAlignment="1" quotePrefix="1">
      <alignment horizontal="left"/>
      <protection/>
    </xf>
    <xf numFmtId="49" fontId="2" fillId="0" borderId="3" xfId="17" applyNumberFormat="1" applyFont="1" applyBorder="1" applyAlignment="1" applyProtection="1">
      <alignment horizontal="left"/>
      <protection/>
    </xf>
    <xf numFmtId="165" fontId="2" fillId="0" borderId="0" xfId="17" applyNumberFormat="1" applyFont="1" applyBorder="1" applyAlignment="1" applyProtection="1" quotePrefix="1">
      <alignment horizontal="left"/>
      <protection/>
    </xf>
    <xf numFmtId="0" fontId="2" fillId="0" borderId="0" xfId="17" applyFont="1" applyBorder="1" applyAlignment="1">
      <alignment horizontal="center" vertical="center"/>
      <protection/>
    </xf>
    <xf numFmtId="49" fontId="2" fillId="0" borderId="1" xfId="17" applyNumberFormat="1" applyFont="1" applyBorder="1" applyAlignment="1">
      <alignment/>
      <protection/>
    </xf>
    <xf numFmtId="0" fontId="2" fillId="0" borderId="2" xfId="0" applyFont="1" applyBorder="1" applyAlignment="1">
      <alignment horizontal="center"/>
    </xf>
    <xf numFmtId="49" fontId="2" fillId="0" borderId="5" xfId="17" applyNumberFormat="1" applyFont="1" applyBorder="1" applyAlignment="1" applyProtection="1">
      <alignment/>
      <protection/>
    </xf>
    <xf numFmtId="0" fontId="2" fillId="0" borderId="1" xfId="17" applyFont="1" applyBorder="1" applyAlignment="1">
      <alignment/>
      <protection/>
    </xf>
    <xf numFmtId="41" fontId="2" fillId="0" borderId="2" xfId="16" applyFont="1" applyFill="1" applyBorder="1" applyAlignment="1">
      <alignment/>
    </xf>
    <xf numFmtId="49" fontId="2" fillId="0" borderId="3" xfId="17" applyNumberFormat="1" applyFont="1" applyBorder="1" applyAlignment="1" applyProtection="1">
      <alignment/>
      <protection/>
    </xf>
    <xf numFmtId="165" fontId="2" fillId="0" borderId="3" xfId="17" applyNumberFormat="1" applyFont="1" applyBorder="1" applyAlignment="1" applyProtection="1" quotePrefix="1">
      <alignment horizontal="left"/>
      <protection/>
    </xf>
    <xf numFmtId="0" fontId="2" fillId="0" borderId="2" xfId="17" applyFont="1" applyBorder="1" applyAlignment="1">
      <alignment horizontal="center"/>
      <protection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65" fontId="2" fillId="0" borderId="3" xfId="17" applyNumberFormat="1" applyFont="1" applyBorder="1" applyAlignment="1" applyProtection="1">
      <alignment horizontal="left"/>
      <protection/>
    </xf>
    <xf numFmtId="165" fontId="2" fillId="0" borderId="4" xfId="17" applyNumberFormat="1" applyFont="1" applyBorder="1" applyAlignment="1" applyProtection="1" quotePrefix="1">
      <alignment horizontal="center" vertical="center"/>
      <protection/>
    </xf>
    <xf numFmtId="165" fontId="2" fillId="0" borderId="2" xfId="17" applyNumberFormat="1" applyFont="1" applyBorder="1" applyAlignment="1" applyProtection="1" quotePrefix="1">
      <alignment horizontal="center" vertical="center"/>
      <protection/>
    </xf>
    <xf numFmtId="165" fontId="2" fillId="0" borderId="2" xfId="17" applyNumberFormat="1" applyFont="1" applyBorder="1" applyAlignment="1" applyProtection="1">
      <alignment/>
      <protection/>
    </xf>
    <xf numFmtId="165" fontId="2" fillId="0" borderId="4" xfId="17" applyNumberFormat="1" applyFont="1" applyBorder="1" applyAlignment="1" applyProtection="1">
      <alignment horizontal="center" vertical="center"/>
      <protection/>
    </xf>
    <xf numFmtId="165" fontId="2" fillId="0" borderId="2" xfId="17" applyNumberFormat="1" applyFont="1" applyBorder="1" applyAlignment="1" applyProtection="1">
      <alignment horizontal="left" vertical="top"/>
      <protection/>
    </xf>
    <xf numFmtId="49" fontId="2" fillId="0" borderId="2" xfId="17" applyNumberFormat="1" applyFont="1" applyBorder="1" applyAlignment="1">
      <alignment horizontal="center"/>
      <protection/>
    </xf>
    <xf numFmtId="49" fontId="2" fillId="0" borderId="2" xfId="0" applyNumberFormat="1" applyFont="1" applyBorder="1" applyAlignment="1">
      <alignment/>
    </xf>
    <xf numFmtId="41" fontId="2" fillId="0" borderId="2" xfId="16" applyFont="1" applyBorder="1" applyAlignment="1" applyProtection="1">
      <alignment/>
      <protection/>
    </xf>
    <xf numFmtId="164" fontId="2" fillId="0" borderId="1" xfId="17" applyNumberFormat="1" applyFont="1" applyBorder="1" applyAlignment="1" applyProtection="1">
      <alignment horizontal="center"/>
      <protection/>
    </xf>
    <xf numFmtId="164" fontId="2" fillId="0" borderId="0" xfId="17" applyNumberFormat="1" applyFont="1" applyBorder="1" applyAlignment="1" applyProtection="1">
      <alignment horizontal="center"/>
      <protection/>
    </xf>
    <xf numFmtId="49" fontId="2" fillId="2" borderId="2" xfId="17" applyNumberFormat="1" applyFont="1" applyFill="1" applyBorder="1" applyAlignment="1" applyProtection="1">
      <alignment horizontal="left"/>
      <protection/>
    </xf>
    <xf numFmtId="165" fontId="2" fillId="2" borderId="2" xfId="17" applyNumberFormat="1" applyFont="1" applyFill="1" applyBorder="1" applyAlignment="1" applyProtection="1">
      <alignment horizontal="left"/>
      <protection/>
    </xf>
    <xf numFmtId="41" fontId="2" fillId="2" borderId="2" xfId="16" applyFont="1" applyFill="1" applyBorder="1" applyAlignment="1" applyProtection="1">
      <alignment/>
      <protection/>
    </xf>
    <xf numFmtId="1" fontId="2" fillId="0" borderId="2" xfId="17" applyNumberFormat="1" applyFont="1" applyBorder="1" applyAlignment="1" applyProtection="1">
      <alignment horizontal="center"/>
      <protection/>
    </xf>
    <xf numFmtId="49" fontId="2" fillId="0" borderId="5" xfId="17" applyNumberFormat="1" applyFont="1" applyBorder="1" applyAlignment="1" applyProtection="1">
      <alignment horizontal="left"/>
      <protection/>
    </xf>
    <xf numFmtId="41" fontId="2" fillId="0" borderId="6" xfId="16" applyFont="1" applyBorder="1" applyAlignment="1">
      <alignment/>
    </xf>
    <xf numFmtId="49" fontId="2" fillId="0" borderId="2" xfId="17" applyNumberFormat="1" applyFont="1" applyBorder="1" applyAlignment="1">
      <alignment horizontal="left"/>
      <protection/>
    </xf>
    <xf numFmtId="49" fontId="2" fillId="0" borderId="2" xfId="0" applyNumberFormat="1" applyFont="1" applyBorder="1" applyAlignment="1" applyProtection="1">
      <alignment horizontal="left"/>
      <protection/>
    </xf>
    <xf numFmtId="165" fontId="2" fillId="0" borderId="2" xfId="0" applyNumberFormat="1" applyFont="1" applyBorder="1" applyAlignment="1" applyProtection="1">
      <alignment horizontal="left"/>
      <protection/>
    </xf>
    <xf numFmtId="49" fontId="2" fillId="0" borderId="2" xfId="0" applyNumberFormat="1" applyFont="1" applyBorder="1" applyAlignment="1">
      <alignment horizontal="center"/>
    </xf>
    <xf numFmtId="41" fontId="2" fillId="0" borderId="2" xfId="16" applyFont="1" applyBorder="1" applyAlignment="1">
      <alignment horizontal="right"/>
    </xf>
    <xf numFmtId="165" fontId="2" fillId="0" borderId="2" xfId="0" applyNumberFormat="1" applyFont="1" applyBorder="1" applyAlignment="1" applyProtection="1" quotePrefix="1">
      <alignment horizontal="left"/>
      <protection/>
    </xf>
    <xf numFmtId="4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 applyProtection="1">
      <alignment horizontal="left"/>
      <protection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 applyProtection="1">
      <alignment/>
      <protection/>
    </xf>
    <xf numFmtId="0" fontId="2" fillId="0" borderId="2" xfId="0" applyFont="1" applyBorder="1" applyAlignment="1" quotePrefix="1">
      <alignment horizontal="left"/>
    </xf>
    <xf numFmtId="49" fontId="2" fillId="0" borderId="2" xfId="0" applyNumberFormat="1" applyFont="1" applyBorder="1" applyAlignment="1" applyProtection="1" quotePrefix="1">
      <alignment horizontal="left"/>
      <protection/>
    </xf>
    <xf numFmtId="49" fontId="2" fillId="0" borderId="2" xfId="0" applyNumberFormat="1" applyFont="1" applyBorder="1" applyAlignment="1" quotePrefix="1">
      <alignment horizontal="left"/>
    </xf>
    <xf numFmtId="3" fontId="2" fillId="0" borderId="2" xfId="0" applyNumberFormat="1" applyFont="1" applyBorder="1" applyAlignment="1" applyProtection="1">
      <alignment horizontal="left"/>
      <protection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 applyProtection="1" quotePrefix="1">
      <alignment horizontal="center"/>
      <protection/>
    </xf>
    <xf numFmtId="49" fontId="2" fillId="0" borderId="2" xfId="0" applyNumberFormat="1" applyFont="1" applyBorder="1" applyAlignment="1" quotePrefix="1">
      <alignment horizontal="center"/>
    </xf>
    <xf numFmtId="165" fontId="2" fillId="0" borderId="2" xfId="0" applyNumberFormat="1" applyFont="1" applyBorder="1" applyAlignment="1" applyProtection="1">
      <alignment horizontal="left" wrapText="1"/>
      <protection/>
    </xf>
    <xf numFmtId="49" fontId="4" fillId="3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 applyProtection="1">
      <alignment horizontal="left"/>
      <protection/>
    </xf>
    <xf numFmtId="165" fontId="2" fillId="0" borderId="4" xfId="0" applyNumberFormat="1" applyFont="1" applyBorder="1" applyAlignment="1" applyProtection="1">
      <alignment horizontal="left"/>
      <protection/>
    </xf>
    <xf numFmtId="165" fontId="2" fillId="0" borderId="1" xfId="17" applyNumberFormat="1" applyFont="1" applyBorder="1" applyAlignment="1" applyProtection="1">
      <alignment/>
      <protection/>
    </xf>
    <xf numFmtId="3" fontId="2" fillId="0" borderId="2" xfId="17" applyNumberFormat="1" applyFont="1" applyBorder="1" applyAlignment="1" applyProtection="1">
      <alignment horizontal="center"/>
      <protection/>
    </xf>
    <xf numFmtId="165" fontId="2" fillId="0" borderId="2" xfId="0" applyNumberFormat="1" applyFont="1" applyBorder="1" applyAlignment="1" applyProtection="1">
      <alignment/>
      <protection/>
    </xf>
    <xf numFmtId="0" fontId="2" fillId="0" borderId="2" xfId="17" applyFont="1" applyBorder="1" applyAlignment="1">
      <alignment horizontal="left"/>
      <protection/>
    </xf>
    <xf numFmtId="41" fontId="2" fillId="0" borderId="2" xfId="16" applyFont="1" applyBorder="1" applyAlignment="1">
      <alignment horizontal="center"/>
    </xf>
    <xf numFmtId="0" fontId="2" fillId="0" borderId="2" xfId="17" applyFont="1" applyBorder="1">
      <alignment/>
      <protection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41" fontId="2" fillId="0" borderId="4" xfId="16" applyFont="1" applyBorder="1" applyAlignment="1">
      <alignment/>
    </xf>
    <xf numFmtId="166" fontId="2" fillId="0" borderId="8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1" fontId="2" fillId="0" borderId="0" xfId="16" applyFont="1" applyBorder="1" applyAlignment="1">
      <alignment/>
    </xf>
  </cellXfs>
  <cellStyles count="7">
    <cellStyle name="Normal" xfId="0"/>
    <cellStyle name="Comma" xfId="15"/>
    <cellStyle name="Comma [0]" xfId="16"/>
    <cellStyle name="Normale_dolor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9"/>
  <sheetViews>
    <sheetView tabSelected="1" workbookViewId="0" topLeftCell="A1">
      <selection activeCell="C5" sqref="C5"/>
    </sheetView>
  </sheetViews>
  <sheetFormatPr defaultColWidth="9.140625" defaultRowHeight="12.75"/>
  <cols>
    <col min="1" max="1" width="7.140625" style="108" customWidth="1"/>
    <col min="2" max="2" width="9.28125" style="102" customWidth="1"/>
    <col min="3" max="3" width="84.421875" style="102" customWidth="1"/>
    <col min="4" max="4" width="12.00390625" style="109" customWidth="1"/>
    <col min="5" max="5" width="18.00390625" style="5" hidden="1" customWidth="1"/>
    <col min="6" max="6" width="10.140625" style="5" customWidth="1"/>
    <col min="7" max="16384" width="9.140625" style="5" customWidth="1"/>
  </cols>
  <sheetData>
    <row r="1" spans="1:4" ht="25.5" customHeight="1">
      <c r="A1" s="1" t="s">
        <v>2761</v>
      </c>
      <c r="B1" s="2"/>
      <c r="C1" s="3" t="s">
        <v>2762</v>
      </c>
      <c r="D1" s="4"/>
    </row>
    <row r="2" spans="1:6" ht="34.5" customHeight="1">
      <c r="A2" s="6" t="s">
        <v>2763</v>
      </c>
      <c r="B2" s="7" t="s">
        <v>2764</v>
      </c>
      <c r="C2" s="8" t="s">
        <v>2765</v>
      </c>
      <c r="D2" s="9" t="s">
        <v>2766</v>
      </c>
      <c r="E2" s="9" t="s">
        <v>2767</v>
      </c>
      <c r="F2" s="9" t="s">
        <v>2768</v>
      </c>
    </row>
    <row r="3" spans="1:6" ht="39.75" customHeight="1">
      <c r="A3" s="10"/>
      <c r="B3" s="11"/>
      <c r="C3" s="12" t="s">
        <v>2769</v>
      </c>
      <c r="D3" s="13"/>
      <c r="F3" s="14"/>
    </row>
    <row r="4" spans="1:6" ht="34.5" customHeight="1">
      <c r="A4" s="10"/>
      <c r="B4" s="15" t="s">
        <v>2770</v>
      </c>
      <c r="C4" s="16" t="s">
        <v>2771</v>
      </c>
      <c r="D4" s="13"/>
      <c r="F4" s="17"/>
    </row>
    <row r="5" spans="1:6" ht="34.5" customHeight="1">
      <c r="A5" s="10" t="s">
        <v>2772</v>
      </c>
      <c r="B5" s="11" t="s">
        <v>2773</v>
      </c>
      <c r="C5" s="18" t="s">
        <v>2774</v>
      </c>
      <c r="D5" s="13">
        <v>140000</v>
      </c>
      <c r="E5" s="19">
        <f>+D5/1936.27</f>
        <v>72.30396587252811</v>
      </c>
      <c r="F5" s="20">
        <f>+ROUND(E5,2)</f>
        <v>72.3</v>
      </c>
    </row>
    <row r="6" spans="1:6" ht="19.5" customHeight="1">
      <c r="A6" s="10"/>
      <c r="B6" s="21"/>
      <c r="C6" s="18" t="s">
        <v>2775</v>
      </c>
      <c r="D6" s="13" t="s">
        <v>2776</v>
      </c>
      <c r="F6" s="17"/>
    </row>
    <row r="7" spans="1:6" ht="34.5" customHeight="1">
      <c r="A7" s="10" t="s">
        <v>2772</v>
      </c>
      <c r="B7" s="11" t="s">
        <v>2777</v>
      </c>
      <c r="C7" s="18" t="s">
        <v>2778</v>
      </c>
      <c r="D7" s="13">
        <v>200000</v>
      </c>
      <c r="E7" s="19">
        <f>+D7/1936.27</f>
        <v>103.2913798178973</v>
      </c>
      <c r="F7" s="20">
        <f>+ROUND(E7,2)</f>
        <v>103.29</v>
      </c>
    </row>
    <row r="8" spans="1:6" ht="19.5" customHeight="1">
      <c r="A8" s="10"/>
      <c r="B8" s="21"/>
      <c r="C8" s="18" t="s">
        <v>2779</v>
      </c>
      <c r="D8" s="13" t="s">
        <v>2776</v>
      </c>
      <c r="F8" s="17"/>
    </row>
    <row r="9" spans="1:6" ht="19.5" customHeight="1">
      <c r="A9" s="10"/>
      <c r="B9" s="11"/>
      <c r="C9" s="18" t="s">
        <v>2780</v>
      </c>
      <c r="D9" s="13" t="s">
        <v>2776</v>
      </c>
      <c r="F9" s="17"/>
    </row>
    <row r="10" spans="1:6" ht="34.5" customHeight="1">
      <c r="A10" s="10" t="s">
        <v>2772</v>
      </c>
      <c r="B10" s="11" t="s">
        <v>2781</v>
      </c>
      <c r="C10" s="18" t="s">
        <v>2782</v>
      </c>
      <c r="D10" s="13">
        <v>200000</v>
      </c>
      <c r="E10" s="19">
        <f>+D10/1936.27</f>
        <v>103.2913798178973</v>
      </c>
      <c r="F10" s="20">
        <f>+ROUND(E10,2)</f>
        <v>103.29</v>
      </c>
    </row>
    <row r="11" spans="1:6" ht="19.5" customHeight="1">
      <c r="A11" s="10"/>
      <c r="B11" s="21"/>
      <c r="C11" s="22" t="s">
        <v>2783</v>
      </c>
      <c r="D11" s="13" t="s">
        <v>2776</v>
      </c>
      <c r="F11" s="17"/>
    </row>
    <row r="12" spans="1:6" ht="19.5" customHeight="1">
      <c r="A12" s="10"/>
      <c r="B12" s="21"/>
      <c r="C12" s="18" t="s">
        <v>2784</v>
      </c>
      <c r="D12" s="13" t="s">
        <v>2776</v>
      </c>
      <c r="F12" s="17"/>
    </row>
    <row r="13" spans="1:6" ht="19.5" customHeight="1">
      <c r="A13" s="10"/>
      <c r="B13" s="11"/>
      <c r="C13" s="18" t="s">
        <v>2785</v>
      </c>
      <c r="D13" s="13" t="s">
        <v>2776</v>
      </c>
      <c r="F13" s="17"/>
    </row>
    <row r="14" spans="1:6" ht="34.5" customHeight="1">
      <c r="A14" s="10"/>
      <c r="B14" s="23" t="s">
        <v>2786</v>
      </c>
      <c r="C14" s="24" t="s">
        <v>2787</v>
      </c>
      <c r="D14" s="13" t="s">
        <v>2776</v>
      </c>
      <c r="F14" s="17"/>
    </row>
    <row r="15" spans="1:6" ht="34.5" customHeight="1">
      <c r="A15" s="10" t="s">
        <v>2788</v>
      </c>
      <c r="B15" s="21" t="s">
        <v>2789</v>
      </c>
      <c r="C15" s="18" t="s">
        <v>2790</v>
      </c>
      <c r="D15" s="13">
        <v>576000</v>
      </c>
      <c r="E15" s="19">
        <f>+D15/1936.27</f>
        <v>297.47917387554423</v>
      </c>
      <c r="F15" s="20">
        <f>+ROUND(E15,2)</f>
        <v>297.48</v>
      </c>
    </row>
    <row r="16" spans="1:6" ht="19.5" customHeight="1">
      <c r="A16" s="10"/>
      <c r="B16" s="11"/>
      <c r="C16" s="18" t="s">
        <v>2791</v>
      </c>
      <c r="D16" s="13" t="s">
        <v>2776</v>
      </c>
      <c r="F16" s="17"/>
    </row>
    <row r="17" spans="1:6" ht="19.5" customHeight="1">
      <c r="A17" s="10"/>
      <c r="B17" s="11"/>
      <c r="C17" s="18" t="s">
        <v>2792</v>
      </c>
      <c r="D17" s="13" t="s">
        <v>2776</v>
      </c>
      <c r="F17" s="17"/>
    </row>
    <row r="18" spans="1:6" ht="19.5" customHeight="1">
      <c r="A18" s="10"/>
      <c r="B18" s="11"/>
      <c r="C18" s="18" t="s">
        <v>2793</v>
      </c>
      <c r="D18" s="13" t="s">
        <v>2776</v>
      </c>
      <c r="F18" s="17"/>
    </row>
    <row r="19" spans="1:6" ht="34.5" customHeight="1">
      <c r="A19" s="10"/>
      <c r="B19" s="11" t="s">
        <v>2794</v>
      </c>
      <c r="C19" s="18" t="s">
        <v>2795</v>
      </c>
      <c r="D19" s="13">
        <v>99000</v>
      </c>
      <c r="E19" s="19">
        <f>+D19/1936.27</f>
        <v>51.12923300985916</v>
      </c>
      <c r="F19" s="20">
        <f>+ROUND(E19,2)</f>
        <v>51.13</v>
      </c>
    </row>
    <row r="20" spans="1:6" ht="34.5" customHeight="1">
      <c r="A20" s="10" t="s">
        <v>2772</v>
      </c>
      <c r="B20" s="11" t="s">
        <v>2796</v>
      </c>
      <c r="C20" s="18" t="s">
        <v>2797</v>
      </c>
      <c r="D20" s="13">
        <v>100000</v>
      </c>
      <c r="E20" s="19">
        <f>+D20/1936.27</f>
        <v>51.64568990894865</v>
      </c>
      <c r="F20" s="20">
        <f>+ROUND(E20,2)</f>
        <v>51.65</v>
      </c>
    </row>
    <row r="21" spans="1:6" ht="19.5" customHeight="1">
      <c r="A21" s="10"/>
      <c r="B21" s="21"/>
      <c r="C21" s="18" t="s">
        <v>2798</v>
      </c>
      <c r="D21" s="13" t="s">
        <v>2776</v>
      </c>
      <c r="F21" s="17"/>
    </row>
    <row r="22" spans="1:6" ht="19.5" customHeight="1">
      <c r="A22" s="25"/>
      <c r="B22" s="11"/>
      <c r="C22" s="18" t="s">
        <v>2799</v>
      </c>
      <c r="D22" s="13" t="s">
        <v>2776</v>
      </c>
      <c r="F22" s="17"/>
    </row>
    <row r="23" spans="1:6" ht="34.5" customHeight="1">
      <c r="A23" s="10" t="s">
        <v>2800</v>
      </c>
      <c r="B23" s="11" t="s">
        <v>2801</v>
      </c>
      <c r="C23" s="18" t="s">
        <v>2797</v>
      </c>
      <c r="D23" s="13">
        <v>30000</v>
      </c>
      <c r="E23" s="19">
        <f>+D23/1936.27</f>
        <v>15.493706972684596</v>
      </c>
      <c r="F23" s="20">
        <f>+ROUND(E23,2)</f>
        <v>15.49</v>
      </c>
    </row>
    <row r="24" spans="1:6" ht="19.5" customHeight="1">
      <c r="A24" s="10"/>
      <c r="B24" s="11"/>
      <c r="C24" s="18" t="s">
        <v>2802</v>
      </c>
      <c r="D24" s="13" t="s">
        <v>2776</v>
      </c>
      <c r="F24" s="17"/>
    </row>
    <row r="25" spans="1:6" ht="19.5" customHeight="1">
      <c r="A25" s="10"/>
      <c r="B25" s="21"/>
      <c r="C25" s="18" t="s">
        <v>2803</v>
      </c>
      <c r="D25" s="13" t="s">
        <v>2776</v>
      </c>
      <c r="F25" s="17"/>
    </row>
    <row r="26" spans="1:6" ht="19.5" customHeight="1">
      <c r="A26" s="25"/>
      <c r="B26" s="11"/>
      <c r="C26" s="18" t="s">
        <v>2799</v>
      </c>
      <c r="D26" s="13" t="s">
        <v>2776</v>
      </c>
      <c r="F26" s="17"/>
    </row>
    <row r="27" spans="1:6" ht="34.5" customHeight="1">
      <c r="A27" s="10"/>
      <c r="B27" s="15" t="s">
        <v>2804</v>
      </c>
      <c r="C27" s="16" t="s">
        <v>2805</v>
      </c>
      <c r="D27" s="13" t="s">
        <v>2776</v>
      </c>
      <c r="F27" s="17"/>
    </row>
    <row r="28" spans="1:6" ht="19.5" customHeight="1">
      <c r="A28" s="10"/>
      <c r="B28" s="11"/>
      <c r="C28" s="18" t="s">
        <v>2806</v>
      </c>
      <c r="D28" s="13" t="s">
        <v>2776</v>
      </c>
      <c r="F28" s="17"/>
    </row>
    <row r="29" spans="1:6" ht="34.5" customHeight="1">
      <c r="A29" s="10" t="s">
        <v>2772</v>
      </c>
      <c r="B29" s="21" t="s">
        <v>2807</v>
      </c>
      <c r="C29" s="18" t="s">
        <v>2808</v>
      </c>
      <c r="D29" s="13">
        <v>150000</v>
      </c>
      <c r="E29" s="19">
        <f>+D29/1936.27</f>
        <v>77.46853486342297</v>
      </c>
      <c r="F29" s="20">
        <f>+ROUND(E29,2)</f>
        <v>77.47</v>
      </c>
    </row>
    <row r="30" spans="1:6" ht="19.5" customHeight="1">
      <c r="A30" s="10"/>
      <c r="B30" s="11"/>
      <c r="C30" s="18" t="s">
        <v>2809</v>
      </c>
      <c r="D30" s="13" t="s">
        <v>2776</v>
      </c>
      <c r="F30" s="17"/>
    </row>
    <row r="31" spans="1:6" ht="19.5" customHeight="1">
      <c r="A31" s="10"/>
      <c r="B31" s="21"/>
      <c r="C31" s="18" t="s">
        <v>2810</v>
      </c>
      <c r="D31" s="13" t="s">
        <v>2776</v>
      </c>
      <c r="F31" s="17"/>
    </row>
    <row r="32" spans="1:6" ht="19.5" customHeight="1">
      <c r="A32" s="10"/>
      <c r="B32" s="11"/>
      <c r="C32" s="18" t="s">
        <v>2811</v>
      </c>
      <c r="D32" s="13" t="s">
        <v>2776</v>
      </c>
      <c r="F32" s="17"/>
    </row>
    <row r="33" spans="1:6" ht="19.5" customHeight="1">
      <c r="A33" s="10"/>
      <c r="B33" s="21"/>
      <c r="C33" s="18" t="s">
        <v>2812</v>
      </c>
      <c r="D33" s="13" t="s">
        <v>2776</v>
      </c>
      <c r="F33" s="17"/>
    </row>
    <row r="34" spans="1:6" ht="34.5" customHeight="1">
      <c r="A34" s="10" t="s">
        <v>2772</v>
      </c>
      <c r="B34" s="21" t="s">
        <v>2813</v>
      </c>
      <c r="C34" s="18" t="s">
        <v>2814</v>
      </c>
      <c r="D34" s="13">
        <v>250000</v>
      </c>
      <c r="E34" s="19">
        <f>+D34/1936.27</f>
        <v>129.1142247723716</v>
      </c>
      <c r="F34" s="20">
        <f>+ROUND(E34,2)</f>
        <v>129.11</v>
      </c>
    </row>
    <row r="35" spans="1:6" ht="39.75" customHeight="1">
      <c r="A35" s="10"/>
      <c r="B35" s="26"/>
      <c r="C35" s="27" t="s">
        <v>2815</v>
      </c>
      <c r="D35" s="13" t="s">
        <v>2776</v>
      </c>
      <c r="F35" s="17"/>
    </row>
    <row r="36" spans="1:6" ht="34.5" customHeight="1">
      <c r="A36" s="10"/>
      <c r="B36" s="23" t="s">
        <v>2816</v>
      </c>
      <c r="C36" s="16" t="s">
        <v>2817</v>
      </c>
      <c r="D36" s="13" t="s">
        <v>2776</v>
      </c>
      <c r="F36" s="17"/>
    </row>
    <row r="37" spans="1:6" ht="34.5" customHeight="1">
      <c r="A37" s="10"/>
      <c r="B37" s="21" t="s">
        <v>2818</v>
      </c>
      <c r="C37" s="18" t="s">
        <v>2819</v>
      </c>
      <c r="D37" s="13">
        <v>121000</v>
      </c>
      <c r="E37" s="19">
        <f>+D37/1936.27</f>
        <v>62.491284789827866</v>
      </c>
      <c r="F37" s="20">
        <f>+ROUND(E37,2)</f>
        <v>62.49</v>
      </c>
    </row>
    <row r="38" spans="1:6" ht="19.5" customHeight="1">
      <c r="A38" s="10"/>
      <c r="B38" s="11"/>
      <c r="C38" s="18" t="s">
        <v>2820</v>
      </c>
      <c r="D38" s="13" t="s">
        <v>2776</v>
      </c>
      <c r="F38" s="17"/>
    </row>
    <row r="39" spans="1:6" ht="19.5" customHeight="1">
      <c r="A39" s="10"/>
      <c r="B39" s="21"/>
      <c r="C39" s="18" t="s">
        <v>2821</v>
      </c>
      <c r="D39" s="13" t="s">
        <v>2776</v>
      </c>
      <c r="F39" s="17"/>
    </row>
    <row r="40" spans="1:6" ht="34.5" customHeight="1">
      <c r="A40" s="10"/>
      <c r="B40" s="21" t="s">
        <v>2822</v>
      </c>
      <c r="C40" s="18" t="s">
        <v>2823</v>
      </c>
      <c r="D40" s="13">
        <v>85000</v>
      </c>
      <c r="E40" s="19">
        <f>+D40/1936.27</f>
        <v>43.89883642260635</v>
      </c>
      <c r="F40" s="20">
        <f>+ROUND(E40,2)</f>
        <v>43.9</v>
      </c>
    </row>
    <row r="41" spans="1:6" ht="19.5" customHeight="1">
      <c r="A41" s="10"/>
      <c r="B41" s="11"/>
      <c r="C41" s="18" t="s">
        <v>2824</v>
      </c>
      <c r="D41" s="13" t="s">
        <v>2776</v>
      </c>
      <c r="F41" s="17"/>
    </row>
    <row r="42" spans="1:6" ht="34.5" customHeight="1">
      <c r="A42" s="28"/>
      <c r="B42" s="11" t="s">
        <v>2825</v>
      </c>
      <c r="C42" s="29" t="s">
        <v>2823</v>
      </c>
      <c r="D42" s="13">
        <v>121000</v>
      </c>
      <c r="E42" s="19">
        <f>+D42/1936.27</f>
        <v>62.491284789827866</v>
      </c>
      <c r="F42" s="20">
        <f>+ROUND(E42,2)</f>
        <v>62.49</v>
      </c>
    </row>
    <row r="43" spans="1:6" ht="19.5" customHeight="1">
      <c r="A43" s="28"/>
      <c r="B43" s="11"/>
      <c r="C43" s="29" t="s">
        <v>2826</v>
      </c>
      <c r="D43" s="13" t="s">
        <v>2776</v>
      </c>
      <c r="F43" s="17"/>
    </row>
    <row r="44" spans="1:6" ht="34.5" customHeight="1">
      <c r="A44" s="28" t="s">
        <v>2772</v>
      </c>
      <c r="B44" s="11" t="s">
        <v>2827</v>
      </c>
      <c r="C44" s="30" t="s">
        <v>2828</v>
      </c>
      <c r="D44" s="13">
        <v>132000</v>
      </c>
      <c r="E44" s="19">
        <f>+D44/1936.27</f>
        <v>68.17231067981221</v>
      </c>
      <c r="F44" s="20">
        <f>+ROUND(E44,2)</f>
        <v>68.17</v>
      </c>
    </row>
    <row r="45" spans="1:6" ht="45" customHeight="1">
      <c r="A45" s="28"/>
      <c r="B45" s="31"/>
      <c r="C45" s="32" t="s">
        <v>2829</v>
      </c>
      <c r="D45" s="13" t="s">
        <v>2776</v>
      </c>
      <c r="F45" s="17"/>
    </row>
    <row r="46" spans="1:6" ht="34.5" customHeight="1">
      <c r="A46" s="10"/>
      <c r="B46" s="23" t="s">
        <v>2830</v>
      </c>
      <c r="C46" s="33" t="s">
        <v>2831</v>
      </c>
      <c r="D46" s="13" t="s">
        <v>2776</v>
      </c>
      <c r="F46" s="17"/>
    </row>
    <row r="47" spans="1:6" ht="19.5" customHeight="1">
      <c r="A47" s="10"/>
      <c r="B47" s="21"/>
      <c r="C47" s="18" t="s">
        <v>2832</v>
      </c>
      <c r="D47" s="13" t="s">
        <v>2776</v>
      </c>
      <c r="F47" s="17"/>
    </row>
    <row r="48" spans="1:6" ht="19.5" customHeight="1">
      <c r="A48" s="10"/>
      <c r="B48" s="21"/>
      <c r="C48" s="18" t="s">
        <v>2833</v>
      </c>
      <c r="D48" s="13" t="s">
        <v>2776</v>
      </c>
      <c r="F48" s="17"/>
    </row>
    <row r="49" spans="1:6" ht="34.5" customHeight="1">
      <c r="A49" s="10"/>
      <c r="B49" s="21" t="s">
        <v>2834</v>
      </c>
      <c r="C49" s="18" t="s">
        <v>2835</v>
      </c>
      <c r="D49" s="13">
        <v>26000</v>
      </c>
      <c r="E49" s="19">
        <f>+D49/1936.27</f>
        <v>13.427879376326649</v>
      </c>
      <c r="F49" s="20">
        <f>+ROUND(E49,2)</f>
        <v>13.43</v>
      </c>
    </row>
    <row r="50" spans="1:6" ht="19.5" customHeight="1">
      <c r="A50" s="25"/>
      <c r="B50" s="11"/>
      <c r="C50" s="18" t="s">
        <v>2836</v>
      </c>
      <c r="D50" s="13" t="s">
        <v>2776</v>
      </c>
      <c r="F50" s="17"/>
    </row>
    <row r="51" spans="1:6" ht="34.5" customHeight="1">
      <c r="A51" s="10" t="s">
        <v>2837</v>
      </c>
      <c r="B51" s="11" t="s">
        <v>2838</v>
      </c>
      <c r="C51" s="18" t="s">
        <v>2839</v>
      </c>
      <c r="D51" s="13">
        <v>26000</v>
      </c>
      <c r="E51" s="19">
        <f>+D51/1936.27</f>
        <v>13.427879376326649</v>
      </c>
      <c r="F51" s="20">
        <f>+ROUND(E51,2)</f>
        <v>13.43</v>
      </c>
    </row>
    <row r="52" spans="1:6" ht="34.5" customHeight="1">
      <c r="A52" s="25"/>
      <c r="B52" s="21" t="s">
        <v>2840</v>
      </c>
      <c r="C52" s="18" t="s">
        <v>2841</v>
      </c>
      <c r="D52" s="13">
        <v>26000</v>
      </c>
      <c r="E52" s="19">
        <f>+D52/1936.27</f>
        <v>13.427879376326649</v>
      </c>
      <c r="F52" s="20">
        <f>+ROUND(E52,2)</f>
        <v>13.43</v>
      </c>
    </row>
    <row r="53" spans="1:6" ht="19.5" customHeight="1">
      <c r="A53" s="10"/>
      <c r="B53" s="11"/>
      <c r="C53" s="18" t="s">
        <v>2842</v>
      </c>
      <c r="D53" s="13" t="s">
        <v>2776</v>
      </c>
      <c r="F53" s="17"/>
    </row>
    <row r="54" spans="1:6" ht="34.5" customHeight="1">
      <c r="A54" s="25"/>
      <c r="B54" s="21" t="s">
        <v>2843</v>
      </c>
      <c r="C54" s="18" t="s">
        <v>2844</v>
      </c>
      <c r="D54" s="13">
        <v>26000</v>
      </c>
      <c r="E54" s="19">
        <f>+D54/1936.27</f>
        <v>13.427879376326649</v>
      </c>
      <c r="F54" s="20">
        <f>+ROUND(E54,2)</f>
        <v>13.43</v>
      </c>
    </row>
    <row r="55" spans="1:6" ht="34.5" customHeight="1">
      <c r="A55" s="10"/>
      <c r="B55" s="21" t="s">
        <v>2845</v>
      </c>
      <c r="C55" s="18" t="s">
        <v>2846</v>
      </c>
      <c r="D55" s="13">
        <v>52000</v>
      </c>
      <c r="E55" s="19">
        <f>+D55/1936.27</f>
        <v>26.855758752653298</v>
      </c>
      <c r="F55" s="20">
        <f>+ROUND(E55,2)</f>
        <v>26.86</v>
      </c>
    </row>
    <row r="56" spans="1:6" ht="34.5" customHeight="1">
      <c r="A56" s="10"/>
      <c r="B56" s="11" t="s">
        <v>2847</v>
      </c>
      <c r="C56" s="18" t="s">
        <v>2848</v>
      </c>
      <c r="D56" s="13">
        <v>52000</v>
      </c>
      <c r="E56" s="19">
        <f>+D56/1936.27</f>
        <v>26.855758752653298</v>
      </c>
      <c r="F56" s="20">
        <f>+ROUND(E56,2)</f>
        <v>26.86</v>
      </c>
    </row>
    <row r="57" spans="1:6" ht="19.5" customHeight="1">
      <c r="A57" s="10"/>
      <c r="B57" s="21"/>
      <c r="C57" s="18" t="s">
        <v>2849</v>
      </c>
      <c r="D57" s="13" t="s">
        <v>2776</v>
      </c>
      <c r="F57" s="17"/>
    </row>
    <row r="58" spans="1:6" ht="34.5" customHeight="1">
      <c r="A58" s="10"/>
      <c r="B58" s="21" t="s">
        <v>2850</v>
      </c>
      <c r="C58" s="18" t="s">
        <v>2851</v>
      </c>
      <c r="D58" s="13">
        <v>52000</v>
      </c>
      <c r="E58" s="19">
        <f>+D58/1936.27</f>
        <v>26.855758752653298</v>
      </c>
      <c r="F58" s="20">
        <f>+ROUND(E58,2)</f>
        <v>26.86</v>
      </c>
    </row>
    <row r="59" spans="1:6" ht="19.5" customHeight="1">
      <c r="A59" s="25"/>
      <c r="B59" s="11"/>
      <c r="C59" s="18" t="s">
        <v>2852</v>
      </c>
      <c r="D59" s="13" t="s">
        <v>2776</v>
      </c>
      <c r="F59" s="17"/>
    </row>
    <row r="60" spans="1:6" ht="19.5" customHeight="1">
      <c r="A60" s="10"/>
      <c r="B60" s="21"/>
      <c r="C60" s="18" t="s">
        <v>2853</v>
      </c>
      <c r="D60" s="13" t="s">
        <v>2776</v>
      </c>
      <c r="F60" s="17"/>
    </row>
    <row r="61" spans="1:6" ht="34.5" customHeight="1">
      <c r="A61" s="25"/>
      <c r="B61" s="21" t="s">
        <v>2854</v>
      </c>
      <c r="C61" s="18" t="s">
        <v>2855</v>
      </c>
      <c r="D61" s="13">
        <v>123000</v>
      </c>
      <c r="E61" s="19">
        <f>+D61/1936.27</f>
        <v>63.52419858800684</v>
      </c>
      <c r="F61" s="20">
        <f>+ROUND(E61,2)</f>
        <v>63.52</v>
      </c>
    </row>
    <row r="62" spans="1:6" ht="19.5" customHeight="1">
      <c r="A62" s="25"/>
      <c r="B62" s="34"/>
      <c r="C62" s="35" t="s">
        <v>2856</v>
      </c>
      <c r="D62" s="13" t="s">
        <v>2776</v>
      </c>
      <c r="F62" s="17"/>
    </row>
    <row r="63" spans="1:6" ht="19.5" customHeight="1">
      <c r="A63" s="10"/>
      <c r="B63" s="21"/>
      <c r="C63" s="18" t="s">
        <v>2857</v>
      </c>
      <c r="D63" s="13" t="s">
        <v>2776</v>
      </c>
      <c r="F63" s="17"/>
    </row>
    <row r="64" spans="1:6" ht="34.5" customHeight="1">
      <c r="A64" s="10"/>
      <c r="B64" s="21" t="s">
        <v>2858</v>
      </c>
      <c r="C64" s="18" t="s">
        <v>2859</v>
      </c>
      <c r="D64" s="13">
        <v>66000</v>
      </c>
      <c r="E64" s="19">
        <f>+D64/1936.27</f>
        <v>34.08615533990611</v>
      </c>
      <c r="F64" s="20">
        <f>+ROUND(E64,2)</f>
        <v>34.09</v>
      </c>
    </row>
    <row r="65" spans="1:6" ht="19.5" customHeight="1">
      <c r="A65" s="10"/>
      <c r="B65" s="11"/>
      <c r="C65" s="18" t="s">
        <v>2860</v>
      </c>
      <c r="D65" s="13" t="s">
        <v>2776</v>
      </c>
      <c r="F65" s="17"/>
    </row>
    <row r="66" spans="1:6" ht="34.5" customHeight="1">
      <c r="A66" s="25"/>
      <c r="B66" s="21" t="s">
        <v>2861</v>
      </c>
      <c r="C66" s="18" t="s">
        <v>2862</v>
      </c>
      <c r="D66" s="13">
        <v>110000</v>
      </c>
      <c r="E66" s="19">
        <f>+D66/1936.27</f>
        <v>56.81025889984351</v>
      </c>
      <c r="F66" s="20">
        <f>+ROUND(E66,2)</f>
        <v>56.81</v>
      </c>
    </row>
    <row r="67" spans="1:6" ht="34.5" customHeight="1">
      <c r="A67" s="25"/>
      <c r="B67" s="21" t="s">
        <v>2863</v>
      </c>
      <c r="C67" s="18" t="s">
        <v>2864</v>
      </c>
      <c r="D67" s="13">
        <v>110000</v>
      </c>
      <c r="E67" s="19">
        <f>+D67/1936.27</f>
        <v>56.81025889984351</v>
      </c>
      <c r="F67" s="20">
        <f>+ROUND(E67,2)</f>
        <v>56.81</v>
      </c>
    </row>
    <row r="68" spans="1:6" ht="34.5" customHeight="1">
      <c r="A68" s="10"/>
      <c r="B68" s="21" t="s">
        <v>2865</v>
      </c>
      <c r="C68" s="18" t="s">
        <v>2866</v>
      </c>
      <c r="D68" s="13">
        <v>184000</v>
      </c>
      <c r="E68" s="19">
        <f>+D68/1936.27</f>
        <v>95.02806943246551</v>
      </c>
      <c r="F68" s="20">
        <f>+ROUND(E68,2)</f>
        <v>95.03</v>
      </c>
    </row>
    <row r="69" spans="1:6" ht="34.5" customHeight="1">
      <c r="A69" s="10" t="s">
        <v>2772</v>
      </c>
      <c r="B69" s="11" t="s">
        <v>2867</v>
      </c>
      <c r="C69" s="18" t="s">
        <v>2868</v>
      </c>
      <c r="D69" s="13">
        <v>420000</v>
      </c>
      <c r="E69" s="19">
        <f>+D69/1936.27</f>
        <v>216.91189761758432</v>
      </c>
      <c r="F69" s="20">
        <f>+ROUND(E69,2)</f>
        <v>216.91</v>
      </c>
    </row>
    <row r="70" spans="1:6" ht="19.5" customHeight="1">
      <c r="A70" s="10"/>
      <c r="B70" s="11"/>
      <c r="C70" s="18" t="s">
        <v>2869</v>
      </c>
      <c r="D70" s="13" t="s">
        <v>2776</v>
      </c>
      <c r="F70" s="17"/>
    </row>
    <row r="71" spans="1:6" ht="34.5" customHeight="1">
      <c r="A71" s="10"/>
      <c r="B71" s="21" t="s">
        <v>2870</v>
      </c>
      <c r="C71" s="18" t="s">
        <v>2871</v>
      </c>
      <c r="D71" s="13">
        <v>110000</v>
      </c>
      <c r="E71" s="19">
        <f>+D71/1936.27</f>
        <v>56.81025889984351</v>
      </c>
      <c r="F71" s="20">
        <f>+ROUND(E71,2)</f>
        <v>56.81</v>
      </c>
    </row>
    <row r="72" spans="1:6" ht="19.5" customHeight="1">
      <c r="A72" s="10"/>
      <c r="B72" s="11"/>
      <c r="C72" s="18" t="s">
        <v>2872</v>
      </c>
      <c r="D72" s="13" t="s">
        <v>2776</v>
      </c>
      <c r="F72" s="17"/>
    </row>
    <row r="73" spans="1:6" ht="34.5" customHeight="1">
      <c r="A73" s="10" t="s">
        <v>2772</v>
      </c>
      <c r="B73" s="21" t="s">
        <v>2873</v>
      </c>
      <c r="C73" s="18" t="s">
        <v>2874</v>
      </c>
      <c r="D73" s="13">
        <v>840000</v>
      </c>
      <c r="E73" s="19">
        <f>+D73/1936.27</f>
        <v>433.82379523516863</v>
      </c>
      <c r="F73" s="20">
        <f>+ROUND(E73,2)</f>
        <v>433.82</v>
      </c>
    </row>
    <row r="74" spans="1:6" ht="19.5" customHeight="1">
      <c r="A74" s="10"/>
      <c r="B74" s="21"/>
      <c r="C74" s="18" t="s">
        <v>2875</v>
      </c>
      <c r="D74" s="13" t="s">
        <v>2776</v>
      </c>
      <c r="F74" s="17"/>
    </row>
    <row r="75" spans="1:6" ht="34.5" customHeight="1">
      <c r="A75" s="10"/>
      <c r="B75" s="11" t="s">
        <v>2876</v>
      </c>
      <c r="C75" s="18" t="s">
        <v>2877</v>
      </c>
      <c r="D75" s="13">
        <v>66000</v>
      </c>
      <c r="E75" s="19">
        <f>+D75/1936.27</f>
        <v>34.08615533990611</v>
      </c>
      <c r="F75" s="20">
        <f>+ROUND(E75,2)</f>
        <v>34.09</v>
      </c>
    </row>
    <row r="76" spans="1:6" ht="34.5" customHeight="1">
      <c r="A76" s="10"/>
      <c r="B76" s="11" t="s">
        <v>2878</v>
      </c>
      <c r="C76" s="18" t="s">
        <v>2879</v>
      </c>
      <c r="D76" s="13">
        <v>66000</v>
      </c>
      <c r="E76" s="19">
        <f>+D76/1936.27</f>
        <v>34.08615533990611</v>
      </c>
      <c r="F76" s="20">
        <f>+ROUND(E76,2)</f>
        <v>34.09</v>
      </c>
    </row>
    <row r="77" spans="1:6" ht="19.5" customHeight="1">
      <c r="A77" s="10"/>
      <c r="B77" s="21"/>
      <c r="C77" s="18" t="s">
        <v>2880</v>
      </c>
      <c r="D77" s="13" t="s">
        <v>2776</v>
      </c>
      <c r="F77" s="17"/>
    </row>
    <row r="78" spans="1:6" ht="34.5" customHeight="1">
      <c r="A78" s="10"/>
      <c r="B78" s="11" t="s">
        <v>2881</v>
      </c>
      <c r="C78" s="18" t="s">
        <v>2882</v>
      </c>
      <c r="D78" s="13">
        <v>66000</v>
      </c>
      <c r="E78" s="19">
        <f>+D78/1936.27</f>
        <v>34.08615533990611</v>
      </c>
      <c r="F78" s="20">
        <f>+ROUND(E78,2)</f>
        <v>34.09</v>
      </c>
    </row>
    <row r="79" spans="1:6" ht="34.5" customHeight="1">
      <c r="A79" s="10"/>
      <c r="B79" s="11" t="s">
        <v>2883</v>
      </c>
      <c r="C79" s="18" t="s">
        <v>2884</v>
      </c>
      <c r="D79" s="13">
        <v>184000</v>
      </c>
      <c r="E79" s="19">
        <f>+D79/1936.27</f>
        <v>95.02806943246551</v>
      </c>
      <c r="F79" s="20">
        <f>+ROUND(E79,2)</f>
        <v>95.03</v>
      </c>
    </row>
    <row r="80" spans="1:6" ht="34.5" customHeight="1">
      <c r="A80" s="25"/>
      <c r="B80" s="21"/>
      <c r="C80" s="18" t="s">
        <v>2885</v>
      </c>
      <c r="D80" s="13" t="s">
        <v>2776</v>
      </c>
      <c r="F80" s="17"/>
    </row>
    <row r="81" spans="1:6" ht="34.5" customHeight="1">
      <c r="A81" s="10"/>
      <c r="B81" s="21" t="s">
        <v>2886</v>
      </c>
      <c r="C81" s="18" t="s">
        <v>2887</v>
      </c>
      <c r="D81" s="13">
        <v>44000</v>
      </c>
      <c r="E81" s="19">
        <f>+D81/1936.27</f>
        <v>22.724103559937404</v>
      </c>
      <c r="F81" s="20">
        <f>+ROUND(E81,2)</f>
        <v>22.72</v>
      </c>
    </row>
    <row r="82" spans="1:6" ht="34.5" customHeight="1">
      <c r="A82" s="10"/>
      <c r="B82" s="21" t="s">
        <v>2888</v>
      </c>
      <c r="C82" s="18" t="s">
        <v>2889</v>
      </c>
      <c r="D82" s="13">
        <v>44000</v>
      </c>
      <c r="E82" s="19">
        <f>+D82/1936.27</f>
        <v>22.724103559937404</v>
      </c>
      <c r="F82" s="20">
        <f>+ROUND(E82,2)</f>
        <v>22.72</v>
      </c>
    </row>
    <row r="83" spans="1:6" ht="34.5" customHeight="1">
      <c r="A83" s="10"/>
      <c r="B83" s="21" t="s">
        <v>2890</v>
      </c>
      <c r="C83" s="18" t="s">
        <v>2891</v>
      </c>
      <c r="D83" s="13">
        <v>26000</v>
      </c>
      <c r="E83" s="19">
        <f>+D83/1936.27</f>
        <v>13.427879376326649</v>
      </c>
      <c r="F83" s="20">
        <f>+ROUND(E83,2)</f>
        <v>13.43</v>
      </c>
    </row>
    <row r="84" spans="1:6" ht="34.5" customHeight="1">
      <c r="A84" s="10"/>
      <c r="B84" s="23" t="s">
        <v>2892</v>
      </c>
      <c r="C84" s="16" t="s">
        <v>2893</v>
      </c>
      <c r="D84" s="13" t="s">
        <v>2776</v>
      </c>
      <c r="F84" s="17"/>
    </row>
    <row r="85" spans="1:6" ht="34.5" customHeight="1">
      <c r="A85" s="10"/>
      <c r="B85" s="21" t="s">
        <v>2894</v>
      </c>
      <c r="C85" s="18" t="s">
        <v>2895</v>
      </c>
      <c r="D85" s="13">
        <v>66000</v>
      </c>
      <c r="E85" s="19">
        <f>+D85/1936.27</f>
        <v>34.08615533990611</v>
      </c>
      <c r="F85" s="20">
        <f>+ROUND(E85,2)</f>
        <v>34.09</v>
      </c>
    </row>
    <row r="86" spans="1:6" ht="19.5" customHeight="1">
      <c r="A86" s="10"/>
      <c r="B86" s="11"/>
      <c r="C86" s="18" t="s">
        <v>2896</v>
      </c>
      <c r="D86" s="13" t="s">
        <v>2776</v>
      </c>
      <c r="F86" s="17"/>
    </row>
    <row r="87" spans="1:6" ht="34.5" customHeight="1">
      <c r="A87" s="25"/>
      <c r="B87" s="21" t="s">
        <v>2897</v>
      </c>
      <c r="C87" s="18" t="s">
        <v>2898</v>
      </c>
      <c r="D87" s="13">
        <v>154000</v>
      </c>
      <c r="E87" s="19">
        <f>+D87/1936.27</f>
        <v>79.53436245978092</v>
      </c>
      <c r="F87" s="20">
        <f>+ROUND(E87,2)</f>
        <v>79.53</v>
      </c>
    </row>
    <row r="88" spans="1:6" ht="34.5" customHeight="1">
      <c r="A88" s="10"/>
      <c r="B88" s="21" t="s">
        <v>2899</v>
      </c>
      <c r="C88" s="18" t="s">
        <v>2900</v>
      </c>
      <c r="D88" s="13">
        <v>110000</v>
      </c>
      <c r="E88" s="19">
        <f>+D88/1936.27</f>
        <v>56.81025889984351</v>
      </c>
      <c r="F88" s="20">
        <f>+ROUND(E88,2)</f>
        <v>56.81</v>
      </c>
    </row>
    <row r="89" spans="1:6" ht="34.5" customHeight="1">
      <c r="A89" s="10"/>
      <c r="B89" s="21" t="s">
        <v>2901</v>
      </c>
      <c r="C89" s="18" t="s">
        <v>2902</v>
      </c>
      <c r="D89" s="13">
        <v>110000</v>
      </c>
      <c r="E89" s="19">
        <f>+D89/1936.27</f>
        <v>56.81025889984351</v>
      </c>
      <c r="F89" s="20">
        <f>+ROUND(E89,2)</f>
        <v>56.81</v>
      </c>
    </row>
    <row r="90" spans="1:6" ht="19.5" customHeight="1">
      <c r="A90" s="25"/>
      <c r="B90" s="21"/>
      <c r="C90" s="18" t="s">
        <v>2903</v>
      </c>
      <c r="D90" s="13" t="s">
        <v>2776</v>
      </c>
      <c r="F90" s="17"/>
    </row>
    <row r="91" spans="1:6" ht="19.5" customHeight="1">
      <c r="A91" s="10"/>
      <c r="B91" s="21"/>
      <c r="C91" s="18" t="s">
        <v>2904</v>
      </c>
      <c r="D91" s="13" t="s">
        <v>2776</v>
      </c>
      <c r="F91" s="17"/>
    </row>
    <row r="92" spans="1:6" ht="34.5" customHeight="1">
      <c r="A92" s="10"/>
      <c r="B92" s="11" t="s">
        <v>2905</v>
      </c>
      <c r="C92" s="18" t="s">
        <v>2906</v>
      </c>
      <c r="D92" s="13">
        <v>154000</v>
      </c>
      <c r="E92" s="19">
        <f>+D92/1936.27</f>
        <v>79.53436245978092</v>
      </c>
      <c r="F92" s="20">
        <f>+ROUND(E92,2)</f>
        <v>79.53</v>
      </c>
    </row>
    <row r="93" spans="1:6" ht="19.5" customHeight="1">
      <c r="A93" s="10"/>
      <c r="B93" s="11"/>
      <c r="C93" s="18" t="s">
        <v>2907</v>
      </c>
      <c r="D93" s="13" t="s">
        <v>2776</v>
      </c>
      <c r="F93" s="17"/>
    </row>
    <row r="94" spans="1:6" ht="34.5" customHeight="1">
      <c r="A94" s="10"/>
      <c r="B94" s="21" t="s">
        <v>2908</v>
      </c>
      <c r="C94" s="18" t="s">
        <v>2909</v>
      </c>
      <c r="D94" s="13">
        <v>26000</v>
      </c>
      <c r="E94" s="19">
        <f>+D94/1936.27</f>
        <v>13.427879376326649</v>
      </c>
      <c r="F94" s="20">
        <f>+ROUND(E94,2)</f>
        <v>13.43</v>
      </c>
    </row>
    <row r="95" spans="1:6" ht="34.5" customHeight="1">
      <c r="A95" s="25"/>
      <c r="B95" s="11" t="s">
        <v>2910</v>
      </c>
      <c r="C95" s="18" t="s">
        <v>2911</v>
      </c>
      <c r="D95" s="13">
        <v>30000</v>
      </c>
      <c r="E95" s="19">
        <f>+D95/1936.27</f>
        <v>15.493706972684596</v>
      </c>
      <c r="F95" s="20">
        <f>+ROUND(E95,2)</f>
        <v>15.49</v>
      </c>
    </row>
    <row r="96" spans="1:6" ht="19.5" customHeight="1">
      <c r="A96" s="10"/>
      <c r="B96" s="21"/>
      <c r="C96" s="18" t="s">
        <v>2912</v>
      </c>
      <c r="D96" s="13" t="s">
        <v>2776</v>
      </c>
      <c r="F96" s="17"/>
    </row>
    <row r="97" spans="1:6" ht="19.5" customHeight="1">
      <c r="A97" s="25"/>
      <c r="B97" s="11"/>
      <c r="C97" s="18" t="s">
        <v>2913</v>
      </c>
      <c r="D97" s="13" t="s">
        <v>2776</v>
      </c>
      <c r="F97" s="17"/>
    </row>
    <row r="98" spans="1:6" ht="34.5" customHeight="1">
      <c r="A98" s="10"/>
      <c r="B98" s="21" t="s">
        <v>2914</v>
      </c>
      <c r="C98" s="18" t="s">
        <v>2915</v>
      </c>
      <c r="D98" s="13">
        <v>154000</v>
      </c>
      <c r="E98" s="19">
        <f>+D98/1936.27</f>
        <v>79.53436245978092</v>
      </c>
      <c r="F98" s="20">
        <f>+ROUND(E98,2)</f>
        <v>79.53</v>
      </c>
    </row>
    <row r="99" spans="1:6" ht="19.5" customHeight="1">
      <c r="A99" s="10"/>
      <c r="B99" s="21"/>
      <c r="C99" s="18" t="s">
        <v>2912</v>
      </c>
      <c r="D99" s="13" t="s">
        <v>2776</v>
      </c>
      <c r="F99" s="17"/>
    </row>
    <row r="100" spans="1:6" ht="19.5" customHeight="1">
      <c r="A100" s="10"/>
      <c r="B100" s="21"/>
      <c r="C100" s="18" t="s">
        <v>2913</v>
      </c>
      <c r="D100" s="13" t="s">
        <v>2776</v>
      </c>
      <c r="F100" s="17"/>
    </row>
    <row r="101" spans="1:6" ht="34.5" customHeight="1">
      <c r="A101" s="10"/>
      <c r="B101" s="21" t="s">
        <v>2916</v>
      </c>
      <c r="C101" s="18" t="s">
        <v>2917</v>
      </c>
      <c r="D101" s="13">
        <v>66000</v>
      </c>
      <c r="E101" s="19">
        <f>+D101/1936.27</f>
        <v>34.08615533990611</v>
      </c>
      <c r="F101" s="20">
        <f>+ROUND(E101,2)</f>
        <v>34.09</v>
      </c>
    </row>
    <row r="102" spans="1:6" ht="34.5" customHeight="1">
      <c r="A102" s="10"/>
      <c r="B102" s="21" t="s">
        <v>2918</v>
      </c>
      <c r="C102" s="18" t="s">
        <v>2919</v>
      </c>
      <c r="D102" s="13">
        <v>66000</v>
      </c>
      <c r="E102" s="19">
        <f>+D102/1936.27</f>
        <v>34.08615533990611</v>
      </c>
      <c r="F102" s="20">
        <f>+ROUND(E102,2)</f>
        <v>34.09</v>
      </c>
    </row>
    <row r="103" spans="1:6" ht="34.5" customHeight="1">
      <c r="A103" s="10"/>
      <c r="B103" s="21" t="s">
        <v>2920</v>
      </c>
      <c r="C103" s="18" t="s">
        <v>2921</v>
      </c>
      <c r="D103" s="13">
        <v>66000</v>
      </c>
      <c r="E103" s="19">
        <f>+D103/1936.27</f>
        <v>34.08615533990611</v>
      </c>
      <c r="F103" s="20">
        <f>+ROUND(E103,2)</f>
        <v>34.09</v>
      </c>
    </row>
    <row r="104" spans="1:6" ht="34.5" customHeight="1">
      <c r="A104" s="10"/>
      <c r="B104" s="21" t="s">
        <v>2922</v>
      </c>
      <c r="C104" s="18" t="s">
        <v>2923</v>
      </c>
      <c r="D104" s="13">
        <v>66000</v>
      </c>
      <c r="E104" s="19">
        <f>+D104/1936.27</f>
        <v>34.08615533990611</v>
      </c>
      <c r="F104" s="20">
        <f>+ROUND(E104,2)</f>
        <v>34.09</v>
      </c>
    </row>
    <row r="105" spans="1:6" ht="19.5" customHeight="1">
      <c r="A105" s="10"/>
      <c r="B105" s="21"/>
      <c r="C105" s="18" t="s">
        <v>2924</v>
      </c>
      <c r="D105" s="13" t="s">
        <v>2776</v>
      </c>
      <c r="F105" s="17"/>
    </row>
    <row r="106" spans="1:6" ht="34.5" customHeight="1">
      <c r="A106" s="10" t="s">
        <v>2772</v>
      </c>
      <c r="B106" s="21" t="s">
        <v>2925</v>
      </c>
      <c r="C106" s="18" t="s">
        <v>2926</v>
      </c>
      <c r="D106" s="13">
        <v>700000</v>
      </c>
      <c r="E106" s="19">
        <f>+D106/1936.27</f>
        <v>361.51982936264056</v>
      </c>
      <c r="F106" s="20">
        <f>+ROUND(E106,2)</f>
        <v>361.52</v>
      </c>
    </row>
    <row r="107" spans="1:6" ht="19.5" customHeight="1">
      <c r="A107" s="25"/>
      <c r="B107" s="36"/>
      <c r="C107" s="22" t="s">
        <v>2927</v>
      </c>
      <c r="D107" s="13" t="s">
        <v>2776</v>
      </c>
      <c r="F107" s="17"/>
    </row>
    <row r="108" spans="1:6" ht="34.5" customHeight="1">
      <c r="A108" s="10"/>
      <c r="B108" s="21" t="s">
        <v>2928</v>
      </c>
      <c r="C108" s="18" t="s">
        <v>2929</v>
      </c>
      <c r="D108" s="13">
        <v>154000</v>
      </c>
      <c r="E108" s="19">
        <f>+D108/1936.27</f>
        <v>79.53436245978092</v>
      </c>
      <c r="F108" s="20">
        <f>+ROUND(E108,2)</f>
        <v>79.53</v>
      </c>
    </row>
    <row r="109" spans="1:6" ht="34.5" customHeight="1">
      <c r="A109" s="10" t="s">
        <v>2772</v>
      </c>
      <c r="B109" s="34" t="s">
        <v>2930</v>
      </c>
      <c r="C109" s="35" t="s">
        <v>2931</v>
      </c>
      <c r="D109" s="13">
        <v>560000</v>
      </c>
      <c r="E109" s="19">
        <f>+D109/1936.27</f>
        <v>289.21586349011244</v>
      </c>
      <c r="F109" s="20">
        <f>+ROUND(E109,2)</f>
        <v>289.22</v>
      </c>
    </row>
    <row r="110" spans="1:6" ht="34.5" customHeight="1">
      <c r="A110" s="10"/>
      <c r="B110" s="37" t="s">
        <v>2932</v>
      </c>
      <c r="C110" s="38" t="s">
        <v>2933</v>
      </c>
      <c r="D110" s="13" t="s">
        <v>2776</v>
      </c>
      <c r="F110" s="17"/>
    </row>
    <row r="111" spans="1:6" ht="34.5" customHeight="1">
      <c r="A111" s="10"/>
      <c r="B111" s="34" t="s">
        <v>2934</v>
      </c>
      <c r="C111" s="35" t="s">
        <v>2935</v>
      </c>
      <c r="D111" s="13">
        <v>30000</v>
      </c>
      <c r="E111" s="19">
        <f>+D111/1936.27</f>
        <v>15.493706972684596</v>
      </c>
      <c r="F111" s="20">
        <f>+ROUND(E111,2)</f>
        <v>15.49</v>
      </c>
    </row>
    <row r="112" spans="1:6" ht="34.5" customHeight="1">
      <c r="A112" s="10"/>
      <c r="B112" s="39" t="s">
        <v>2936</v>
      </c>
      <c r="C112" s="35" t="s">
        <v>2937</v>
      </c>
      <c r="D112" s="13">
        <v>52000</v>
      </c>
      <c r="E112" s="19">
        <f>+D112/1936.27</f>
        <v>26.855758752653298</v>
      </c>
      <c r="F112" s="20">
        <f>+ROUND(E112,2)</f>
        <v>26.86</v>
      </c>
    </row>
    <row r="113" spans="1:6" ht="19.5" customHeight="1">
      <c r="A113" s="10"/>
      <c r="B113" s="34"/>
      <c r="C113" s="40" t="s">
        <v>2938</v>
      </c>
      <c r="D113" s="13" t="s">
        <v>2776</v>
      </c>
      <c r="F113" s="17"/>
    </row>
    <row r="114" spans="1:6" ht="19.5" customHeight="1">
      <c r="A114" s="10"/>
      <c r="B114" s="21"/>
      <c r="C114" s="18" t="s">
        <v>2939</v>
      </c>
      <c r="D114" s="13" t="s">
        <v>2776</v>
      </c>
      <c r="F114" s="17"/>
    </row>
    <row r="115" spans="1:6" ht="34.5" customHeight="1">
      <c r="A115" s="10"/>
      <c r="B115" s="21" t="s">
        <v>2940</v>
      </c>
      <c r="C115" s="18" t="s">
        <v>2941</v>
      </c>
      <c r="D115" s="13">
        <v>52000</v>
      </c>
      <c r="E115" s="19">
        <f>+D115/1936.27</f>
        <v>26.855758752653298</v>
      </c>
      <c r="F115" s="20">
        <f>+ROUND(E115,2)</f>
        <v>26.86</v>
      </c>
    </row>
    <row r="116" spans="1:6" ht="19.5" customHeight="1">
      <c r="A116" s="10"/>
      <c r="B116" s="11"/>
      <c r="C116" s="18" t="s">
        <v>2942</v>
      </c>
      <c r="D116" s="13" t="s">
        <v>2776</v>
      </c>
      <c r="F116" s="17"/>
    </row>
    <row r="117" spans="1:6" ht="34.5" customHeight="1">
      <c r="A117" s="10"/>
      <c r="B117" s="11" t="s">
        <v>2943</v>
      </c>
      <c r="C117" s="18" t="s">
        <v>2944</v>
      </c>
      <c r="D117" s="13">
        <v>52000</v>
      </c>
      <c r="E117" s="19">
        <f>+D117/1936.27</f>
        <v>26.855758752653298</v>
      </c>
      <c r="F117" s="20">
        <f>+ROUND(E117,2)</f>
        <v>26.86</v>
      </c>
    </row>
    <row r="118" spans="1:6" ht="19.5" customHeight="1">
      <c r="A118" s="10"/>
      <c r="B118" s="21"/>
      <c r="C118" s="18" t="s">
        <v>2945</v>
      </c>
      <c r="D118" s="13" t="s">
        <v>2776</v>
      </c>
      <c r="F118" s="17"/>
    </row>
    <row r="119" spans="1:6" ht="34.5" customHeight="1">
      <c r="A119" s="10"/>
      <c r="B119" s="21" t="s">
        <v>2946</v>
      </c>
      <c r="C119" s="18" t="s">
        <v>2947</v>
      </c>
      <c r="D119" s="13">
        <v>246000</v>
      </c>
      <c r="E119" s="19">
        <f>+D119/1936.27</f>
        <v>127.04839717601368</v>
      </c>
      <c r="F119" s="20">
        <f>+ROUND(E119,2)</f>
        <v>127.05</v>
      </c>
    </row>
    <row r="120" spans="1:6" ht="34.5" customHeight="1">
      <c r="A120" s="25" t="s">
        <v>2788</v>
      </c>
      <c r="B120" s="11" t="s">
        <v>2948</v>
      </c>
      <c r="C120" s="18" t="s">
        <v>2949</v>
      </c>
      <c r="D120" s="13">
        <v>394000</v>
      </c>
      <c r="E120" s="19">
        <f>+D120/1936.27</f>
        <v>203.48401824125767</v>
      </c>
      <c r="F120" s="20">
        <f>+ROUND(E120,2)</f>
        <v>203.48</v>
      </c>
    </row>
    <row r="121" spans="1:6" ht="34.5" customHeight="1">
      <c r="A121" s="10"/>
      <c r="B121" s="11" t="s">
        <v>2950</v>
      </c>
      <c r="C121" s="18" t="s">
        <v>2951</v>
      </c>
      <c r="D121" s="13">
        <v>22000</v>
      </c>
      <c r="E121" s="19">
        <f>+D121/1936.27</f>
        <v>11.362051779968702</v>
      </c>
      <c r="F121" s="20">
        <f>+ROUND(E121,2)</f>
        <v>11.36</v>
      </c>
    </row>
    <row r="122" spans="1:6" ht="34.5" customHeight="1">
      <c r="A122" s="10"/>
      <c r="B122" s="23" t="s">
        <v>2952</v>
      </c>
      <c r="C122" s="16" t="s">
        <v>2953</v>
      </c>
      <c r="D122" s="13" t="s">
        <v>2776</v>
      </c>
      <c r="F122" s="17"/>
    </row>
    <row r="123" spans="1:6" ht="34.5" customHeight="1">
      <c r="A123" s="10" t="s">
        <v>2788</v>
      </c>
      <c r="B123" s="11" t="s">
        <v>2954</v>
      </c>
      <c r="C123" s="18" t="s">
        <v>2955</v>
      </c>
      <c r="D123" s="13">
        <v>230000</v>
      </c>
      <c r="E123" s="19">
        <f aca="true" t="shared" si="0" ref="E123:E131">+D123/1936.27</f>
        <v>118.7850867905819</v>
      </c>
      <c r="F123" s="20">
        <f aca="true" t="shared" si="1" ref="F123:F131">+ROUND(E123,2)</f>
        <v>118.79</v>
      </c>
    </row>
    <row r="124" spans="1:6" ht="34.5" customHeight="1">
      <c r="A124" s="10" t="s">
        <v>2788</v>
      </c>
      <c r="B124" s="11" t="s">
        <v>2956</v>
      </c>
      <c r="C124" s="18" t="s">
        <v>2957</v>
      </c>
      <c r="D124" s="13">
        <v>330000</v>
      </c>
      <c r="E124" s="19">
        <f t="shared" si="0"/>
        <v>170.43077669953055</v>
      </c>
      <c r="F124" s="20">
        <f t="shared" si="1"/>
        <v>170.43</v>
      </c>
    </row>
    <row r="125" spans="1:6" ht="34.5" customHeight="1">
      <c r="A125" s="10" t="s">
        <v>2788</v>
      </c>
      <c r="B125" s="21" t="s">
        <v>2958</v>
      </c>
      <c r="C125" s="18" t="s">
        <v>2959</v>
      </c>
      <c r="D125" s="13">
        <v>230000</v>
      </c>
      <c r="E125" s="19">
        <f t="shared" si="0"/>
        <v>118.7850867905819</v>
      </c>
      <c r="F125" s="20">
        <f t="shared" si="1"/>
        <v>118.79</v>
      </c>
    </row>
    <row r="126" spans="1:6" ht="34.5" customHeight="1">
      <c r="A126" s="10"/>
      <c r="B126" s="21" t="s">
        <v>2960</v>
      </c>
      <c r="C126" s="18" t="s">
        <v>2961</v>
      </c>
      <c r="D126" s="13">
        <v>44000</v>
      </c>
      <c r="E126" s="19">
        <f t="shared" si="0"/>
        <v>22.724103559937404</v>
      </c>
      <c r="F126" s="20">
        <f t="shared" si="1"/>
        <v>22.72</v>
      </c>
    </row>
    <row r="127" spans="1:6" ht="34.5" customHeight="1">
      <c r="A127" s="10"/>
      <c r="B127" s="21" t="s">
        <v>2962</v>
      </c>
      <c r="C127" s="18" t="s">
        <v>2963</v>
      </c>
      <c r="D127" s="13">
        <v>55000</v>
      </c>
      <c r="E127" s="19">
        <f t="shared" si="0"/>
        <v>28.405129449921755</v>
      </c>
      <c r="F127" s="20">
        <f t="shared" si="1"/>
        <v>28.41</v>
      </c>
    </row>
    <row r="128" spans="1:6" ht="34.5" customHeight="1">
      <c r="A128" s="10"/>
      <c r="B128" s="11" t="s">
        <v>2964</v>
      </c>
      <c r="C128" s="18" t="s">
        <v>2965</v>
      </c>
      <c r="D128" s="13">
        <v>784000</v>
      </c>
      <c r="E128" s="19">
        <f t="shared" si="0"/>
        <v>404.9022088861574</v>
      </c>
      <c r="F128" s="20">
        <f t="shared" si="1"/>
        <v>404.9</v>
      </c>
    </row>
    <row r="129" spans="1:6" ht="34.5" customHeight="1">
      <c r="A129" s="10"/>
      <c r="B129" s="21" t="s">
        <v>2966</v>
      </c>
      <c r="C129" s="18" t="s">
        <v>2967</v>
      </c>
      <c r="D129" s="13">
        <v>280000</v>
      </c>
      <c r="E129" s="19">
        <f t="shared" si="0"/>
        <v>144.60793174505622</v>
      </c>
      <c r="F129" s="20">
        <f t="shared" si="1"/>
        <v>144.61</v>
      </c>
    </row>
    <row r="130" spans="1:6" ht="34.5" customHeight="1">
      <c r="A130" s="10"/>
      <c r="B130" s="21" t="s">
        <v>2968</v>
      </c>
      <c r="C130" s="18" t="s">
        <v>2969</v>
      </c>
      <c r="D130" s="13">
        <v>30000</v>
      </c>
      <c r="E130" s="19">
        <f t="shared" si="0"/>
        <v>15.493706972684596</v>
      </c>
      <c r="F130" s="20">
        <f t="shared" si="1"/>
        <v>15.49</v>
      </c>
    </row>
    <row r="131" spans="1:6" ht="34.5" customHeight="1">
      <c r="A131" s="10" t="s">
        <v>2970</v>
      </c>
      <c r="B131" s="21" t="s">
        <v>2971</v>
      </c>
      <c r="C131" s="18" t="s">
        <v>2972</v>
      </c>
      <c r="D131" s="13">
        <v>860000</v>
      </c>
      <c r="E131" s="19">
        <f t="shared" si="0"/>
        <v>444.1529332169584</v>
      </c>
      <c r="F131" s="20">
        <f t="shared" si="1"/>
        <v>444.15</v>
      </c>
    </row>
    <row r="132" spans="1:6" ht="19.5" customHeight="1">
      <c r="A132" s="10"/>
      <c r="B132" s="21"/>
      <c r="C132" s="18" t="s">
        <v>2973</v>
      </c>
      <c r="D132" s="13" t="s">
        <v>2776</v>
      </c>
      <c r="F132" s="17"/>
    </row>
    <row r="133" spans="1:6" ht="34.5" customHeight="1">
      <c r="A133" s="10"/>
      <c r="B133" s="21" t="s">
        <v>2974</v>
      </c>
      <c r="C133" s="18" t="s">
        <v>2975</v>
      </c>
      <c r="D133" s="13">
        <v>860000</v>
      </c>
      <c r="E133" s="19">
        <f>+D133/1936.27</f>
        <v>444.1529332169584</v>
      </c>
      <c r="F133" s="20">
        <f>+ROUND(E133,2)</f>
        <v>444.15</v>
      </c>
    </row>
    <row r="134" spans="1:6" ht="19.5" customHeight="1">
      <c r="A134" s="10"/>
      <c r="B134" s="21"/>
      <c r="C134" s="18" t="s">
        <v>2976</v>
      </c>
      <c r="D134" s="13" t="s">
        <v>2776</v>
      </c>
      <c r="F134" s="17"/>
    </row>
    <row r="135" spans="1:6" ht="36.75" customHeight="1">
      <c r="A135" s="10" t="s">
        <v>2977</v>
      </c>
      <c r="B135" s="21" t="s">
        <v>2978</v>
      </c>
      <c r="C135" s="18" t="s">
        <v>2972</v>
      </c>
      <c r="D135" s="13">
        <v>215000</v>
      </c>
      <c r="E135" s="19">
        <f>+D135/1936.27</f>
        <v>111.0382333042396</v>
      </c>
      <c r="F135" s="20">
        <f>+ROUND(E135,2)</f>
        <v>111.04</v>
      </c>
    </row>
    <row r="136" spans="1:6" ht="19.5" customHeight="1">
      <c r="A136" s="10"/>
      <c r="B136" s="21"/>
      <c r="C136" s="18" t="s">
        <v>2979</v>
      </c>
      <c r="D136" s="13"/>
      <c r="F136" s="17"/>
    </row>
    <row r="137" spans="1:6" ht="34.5" customHeight="1">
      <c r="A137" s="10"/>
      <c r="B137" s="15" t="s">
        <v>2980</v>
      </c>
      <c r="C137" s="16" t="s">
        <v>2981</v>
      </c>
      <c r="D137" s="13" t="s">
        <v>2776</v>
      </c>
      <c r="F137" s="17"/>
    </row>
    <row r="138" spans="1:6" ht="34.5" customHeight="1">
      <c r="A138" s="10"/>
      <c r="B138" s="21" t="s">
        <v>2982</v>
      </c>
      <c r="C138" s="18" t="s">
        <v>2983</v>
      </c>
      <c r="D138" s="13">
        <v>246000</v>
      </c>
      <c r="E138" s="19">
        <f>+D138/1936.27</f>
        <v>127.04839717601368</v>
      </c>
      <c r="F138" s="20">
        <f>+ROUND(E138,2)</f>
        <v>127.05</v>
      </c>
    </row>
    <row r="139" spans="1:6" ht="19.5" customHeight="1">
      <c r="A139" s="10"/>
      <c r="B139" s="11"/>
      <c r="C139" s="18" t="s">
        <v>2984</v>
      </c>
      <c r="D139" s="13" t="s">
        <v>2776</v>
      </c>
      <c r="F139" s="17"/>
    </row>
    <row r="140" spans="1:6" ht="19.5" customHeight="1">
      <c r="A140" s="10"/>
      <c r="B140" s="21"/>
      <c r="C140" s="18" t="s">
        <v>2985</v>
      </c>
      <c r="D140" s="13" t="s">
        <v>2776</v>
      </c>
      <c r="F140" s="17"/>
    </row>
    <row r="141" spans="1:6" ht="34.5" customHeight="1">
      <c r="A141" s="10"/>
      <c r="B141" s="11" t="s">
        <v>2986</v>
      </c>
      <c r="C141" s="18" t="s">
        <v>2987</v>
      </c>
      <c r="D141" s="13">
        <v>308000</v>
      </c>
      <c r="E141" s="19">
        <f>+D141/1936.27</f>
        <v>159.06872491956184</v>
      </c>
      <c r="F141" s="20">
        <f>+ROUND(E141,2)</f>
        <v>159.07</v>
      </c>
    </row>
    <row r="142" spans="1:6" ht="34.5" customHeight="1">
      <c r="A142" s="10"/>
      <c r="B142" s="34" t="s">
        <v>2988</v>
      </c>
      <c r="C142" s="35" t="s">
        <v>2989</v>
      </c>
      <c r="D142" s="13">
        <v>246000</v>
      </c>
      <c r="E142" s="19">
        <f>+D142/1936.27</f>
        <v>127.04839717601368</v>
      </c>
      <c r="F142" s="20">
        <f>+ROUND(E142,2)</f>
        <v>127.05</v>
      </c>
    </row>
    <row r="143" spans="1:6" ht="19.5" customHeight="1">
      <c r="A143" s="10"/>
      <c r="B143" s="21"/>
      <c r="C143" s="18" t="s">
        <v>2990</v>
      </c>
      <c r="D143" s="13" t="s">
        <v>2776</v>
      </c>
      <c r="F143" s="17"/>
    </row>
    <row r="144" spans="1:6" ht="19.5" customHeight="1">
      <c r="A144" s="10"/>
      <c r="B144" s="21"/>
      <c r="C144" s="18" t="s">
        <v>2991</v>
      </c>
      <c r="D144" s="13" t="s">
        <v>2776</v>
      </c>
      <c r="F144" s="17"/>
    </row>
    <row r="145" spans="1:6" ht="19.5" customHeight="1">
      <c r="A145" s="10"/>
      <c r="B145" s="21"/>
      <c r="C145" s="18" t="s">
        <v>2992</v>
      </c>
      <c r="D145" s="13" t="s">
        <v>2776</v>
      </c>
      <c r="F145" s="17"/>
    </row>
    <row r="146" spans="1:6" ht="19.5" customHeight="1">
      <c r="A146" s="10"/>
      <c r="B146" s="11"/>
      <c r="C146" s="18" t="s">
        <v>2993</v>
      </c>
      <c r="D146" s="13" t="s">
        <v>2776</v>
      </c>
      <c r="F146" s="17"/>
    </row>
    <row r="147" spans="1:6" ht="19.5" customHeight="1">
      <c r="A147" s="10"/>
      <c r="B147" s="11"/>
      <c r="C147" s="18" t="s">
        <v>2994</v>
      </c>
      <c r="D147" s="13" t="s">
        <v>2776</v>
      </c>
      <c r="F147" s="17"/>
    </row>
    <row r="148" spans="1:6" ht="34.5" customHeight="1">
      <c r="A148" s="10"/>
      <c r="B148" s="21" t="s">
        <v>2995</v>
      </c>
      <c r="C148" s="18" t="s">
        <v>2996</v>
      </c>
      <c r="D148" s="13">
        <v>246000</v>
      </c>
      <c r="E148" s="19">
        <f>+D148/1936.27</f>
        <v>127.04839717601368</v>
      </c>
      <c r="F148" s="20">
        <f>+ROUND(E148,2)</f>
        <v>127.05</v>
      </c>
    </row>
    <row r="149" spans="1:6" ht="34.5" customHeight="1">
      <c r="A149" s="10"/>
      <c r="B149" s="11" t="s">
        <v>2997</v>
      </c>
      <c r="C149" s="18" t="s">
        <v>2998</v>
      </c>
      <c r="D149" s="13">
        <v>246000</v>
      </c>
      <c r="E149" s="19">
        <f>+D149/1936.27</f>
        <v>127.04839717601368</v>
      </c>
      <c r="F149" s="20">
        <f>+ROUND(E149,2)</f>
        <v>127.05</v>
      </c>
    </row>
    <row r="150" spans="1:6" ht="34.5" customHeight="1">
      <c r="A150" s="10" t="s">
        <v>2788</v>
      </c>
      <c r="B150" s="21" t="s">
        <v>2999</v>
      </c>
      <c r="C150" s="22" t="s">
        <v>3000</v>
      </c>
      <c r="D150" s="13">
        <v>180000</v>
      </c>
      <c r="E150" s="19">
        <f>+D150/1936.27</f>
        <v>92.96224183610757</v>
      </c>
      <c r="F150" s="20">
        <f>+ROUND(E150,2)</f>
        <v>92.96</v>
      </c>
    </row>
    <row r="151" spans="1:6" ht="19.5" customHeight="1">
      <c r="A151" s="10"/>
      <c r="B151" s="11"/>
      <c r="C151" s="18" t="s">
        <v>3001</v>
      </c>
      <c r="D151" s="13" t="s">
        <v>2776</v>
      </c>
      <c r="F151" s="17"/>
    </row>
    <row r="152" spans="1:6" ht="34.5" customHeight="1">
      <c r="A152" s="10"/>
      <c r="B152" s="15" t="s">
        <v>3002</v>
      </c>
      <c r="C152" s="16" t="s">
        <v>3003</v>
      </c>
      <c r="D152" s="13" t="s">
        <v>2776</v>
      </c>
      <c r="F152" s="17"/>
    </row>
    <row r="153" spans="1:6" ht="34.5" customHeight="1">
      <c r="A153" s="10" t="s">
        <v>2788</v>
      </c>
      <c r="B153" s="21" t="s">
        <v>3004</v>
      </c>
      <c r="C153" s="18" t="s">
        <v>3005</v>
      </c>
      <c r="D153" s="13">
        <v>280000</v>
      </c>
      <c r="E153" s="19">
        <f>+D153/1936.27</f>
        <v>144.60793174505622</v>
      </c>
      <c r="F153" s="20">
        <f>+ROUND(E153,2)</f>
        <v>144.61</v>
      </c>
    </row>
    <row r="154" spans="1:6" ht="19.5" customHeight="1">
      <c r="A154" s="25"/>
      <c r="B154" s="11"/>
      <c r="C154" s="18" t="s">
        <v>3006</v>
      </c>
      <c r="D154" s="13" t="s">
        <v>2776</v>
      </c>
      <c r="F154" s="17"/>
    </row>
    <row r="155" spans="1:6" ht="34.5" customHeight="1">
      <c r="A155" s="10"/>
      <c r="B155" s="23" t="s">
        <v>3007</v>
      </c>
      <c r="C155" s="16" t="s">
        <v>3008</v>
      </c>
      <c r="D155" s="13" t="s">
        <v>2776</v>
      </c>
      <c r="F155" s="17"/>
    </row>
    <row r="156" spans="1:6" ht="34.5" customHeight="1">
      <c r="A156" s="10" t="s">
        <v>2788</v>
      </c>
      <c r="B156" s="11" t="s">
        <v>3009</v>
      </c>
      <c r="C156" s="18" t="s">
        <v>3010</v>
      </c>
      <c r="D156" s="13">
        <v>230000</v>
      </c>
      <c r="E156" s="19">
        <f>+D156/1936.27</f>
        <v>118.7850867905819</v>
      </c>
      <c r="F156" s="20">
        <f>+ROUND(E156,2)</f>
        <v>118.79</v>
      </c>
    </row>
    <row r="157" spans="1:6" ht="34.5" customHeight="1">
      <c r="A157" s="10" t="s">
        <v>2788</v>
      </c>
      <c r="B157" s="11" t="s">
        <v>3011</v>
      </c>
      <c r="C157" s="18" t="s">
        <v>3012</v>
      </c>
      <c r="D157" s="13">
        <v>230000</v>
      </c>
      <c r="E157" s="19">
        <f>+D157/1936.27</f>
        <v>118.7850867905819</v>
      </c>
      <c r="F157" s="20">
        <f>+ROUND(E157,2)</f>
        <v>118.79</v>
      </c>
    </row>
    <row r="158" spans="1:6" ht="34.5" customHeight="1">
      <c r="A158" s="10" t="s">
        <v>2788</v>
      </c>
      <c r="B158" s="11" t="s">
        <v>3013</v>
      </c>
      <c r="C158" s="18" t="s">
        <v>3014</v>
      </c>
      <c r="D158" s="13">
        <v>230000</v>
      </c>
      <c r="E158" s="19">
        <f>+D158/1936.27</f>
        <v>118.7850867905819</v>
      </c>
      <c r="F158" s="20">
        <f>+ROUND(E158,2)</f>
        <v>118.79</v>
      </c>
    </row>
    <row r="159" spans="1:6" ht="34.5" customHeight="1">
      <c r="A159" s="10"/>
      <c r="B159" s="11" t="s">
        <v>3015</v>
      </c>
      <c r="C159" s="18" t="s">
        <v>3016</v>
      </c>
      <c r="D159" s="13">
        <v>154000</v>
      </c>
      <c r="E159" s="19">
        <f>+D159/1936.27</f>
        <v>79.53436245978092</v>
      </c>
      <c r="F159" s="20">
        <f>+ROUND(E159,2)</f>
        <v>79.53</v>
      </c>
    </row>
    <row r="160" spans="1:6" ht="19.5" customHeight="1">
      <c r="A160" s="10"/>
      <c r="B160" s="11"/>
      <c r="C160" s="18" t="s">
        <v>3017</v>
      </c>
      <c r="D160" s="13" t="s">
        <v>2776</v>
      </c>
      <c r="F160" s="17"/>
    </row>
    <row r="161" spans="1:6" ht="34.5" customHeight="1">
      <c r="A161" s="10"/>
      <c r="B161" s="11" t="s">
        <v>3018</v>
      </c>
      <c r="C161" s="18" t="s">
        <v>3016</v>
      </c>
      <c r="D161" s="13">
        <v>154000</v>
      </c>
      <c r="E161" s="19">
        <f>+D161/1936.27</f>
        <v>79.53436245978092</v>
      </c>
      <c r="F161" s="20">
        <f>+ROUND(E161,2)</f>
        <v>79.53</v>
      </c>
    </row>
    <row r="162" spans="1:6" ht="19.5" customHeight="1">
      <c r="A162" s="10"/>
      <c r="B162" s="11"/>
      <c r="C162" s="18" t="s">
        <v>3019</v>
      </c>
      <c r="D162" s="13" t="s">
        <v>2776</v>
      </c>
      <c r="F162" s="17"/>
    </row>
    <row r="163" spans="1:6" ht="34.5" customHeight="1">
      <c r="A163" s="10"/>
      <c r="B163" s="11" t="s">
        <v>3020</v>
      </c>
      <c r="C163" s="18" t="s">
        <v>3021</v>
      </c>
      <c r="D163" s="13">
        <v>52000</v>
      </c>
      <c r="E163" s="19">
        <f>+D163/1936.27</f>
        <v>26.855758752653298</v>
      </c>
      <c r="F163" s="20">
        <f>+ROUND(E163,2)</f>
        <v>26.86</v>
      </c>
    </row>
    <row r="164" spans="1:6" ht="34.5" customHeight="1">
      <c r="A164" s="10"/>
      <c r="B164" s="15" t="s">
        <v>3022</v>
      </c>
      <c r="C164" s="16" t="s">
        <v>3023</v>
      </c>
      <c r="D164" s="13" t="s">
        <v>2776</v>
      </c>
      <c r="F164" s="17"/>
    </row>
    <row r="165" spans="1:6" ht="34.5" customHeight="1">
      <c r="A165" s="25"/>
      <c r="B165" s="41" t="s">
        <v>3024</v>
      </c>
      <c r="C165" s="18" t="s">
        <v>3025</v>
      </c>
      <c r="D165" s="13">
        <v>123000</v>
      </c>
      <c r="E165" s="19">
        <f>+D165/1936.27</f>
        <v>63.52419858800684</v>
      </c>
      <c r="F165" s="20">
        <f>+ROUND(E165,2)</f>
        <v>63.52</v>
      </c>
    </row>
    <row r="166" spans="1:6" ht="34.5" customHeight="1">
      <c r="A166" s="10" t="s">
        <v>2772</v>
      </c>
      <c r="B166" s="21" t="s">
        <v>3026</v>
      </c>
      <c r="C166" s="29" t="s">
        <v>3027</v>
      </c>
      <c r="D166" s="13">
        <v>70000</v>
      </c>
      <c r="E166" s="19">
        <f>+D166/1936.27</f>
        <v>36.151982936264055</v>
      </c>
      <c r="F166" s="20">
        <f>+ROUND(E166,2)</f>
        <v>36.15</v>
      </c>
    </row>
    <row r="167" spans="1:6" ht="19.5" customHeight="1">
      <c r="A167" s="28"/>
      <c r="B167" s="36"/>
      <c r="C167" s="42" t="s">
        <v>3028</v>
      </c>
      <c r="D167" s="13" t="s">
        <v>2776</v>
      </c>
      <c r="F167" s="17"/>
    </row>
    <row r="168" spans="1:6" ht="39.75" customHeight="1">
      <c r="A168" s="28"/>
      <c r="B168" s="34"/>
      <c r="C168" s="43" t="s">
        <v>3029</v>
      </c>
      <c r="D168" s="13" t="s">
        <v>2776</v>
      </c>
      <c r="F168" s="17"/>
    </row>
    <row r="169" spans="1:6" ht="34.5" customHeight="1">
      <c r="A169" s="10"/>
      <c r="B169" s="44" t="s">
        <v>3030</v>
      </c>
      <c r="C169" s="38" t="s">
        <v>3031</v>
      </c>
      <c r="D169" s="13" t="s">
        <v>2776</v>
      </c>
      <c r="F169" s="17"/>
    </row>
    <row r="170" spans="1:6" ht="19.5" customHeight="1">
      <c r="A170" s="10"/>
      <c r="B170" s="21"/>
      <c r="C170" s="18" t="s">
        <v>3032</v>
      </c>
      <c r="D170" s="13" t="s">
        <v>2776</v>
      </c>
      <c r="F170" s="17"/>
    </row>
    <row r="171" spans="1:6" ht="34.5" customHeight="1">
      <c r="A171" s="10"/>
      <c r="B171" s="11" t="s">
        <v>3033</v>
      </c>
      <c r="C171" s="22" t="s">
        <v>3034</v>
      </c>
      <c r="D171" s="13">
        <v>22000</v>
      </c>
      <c r="E171" s="19">
        <f>+D171/1936.27</f>
        <v>11.362051779968702</v>
      </c>
      <c r="F171" s="20">
        <f>+ROUND(E171,2)</f>
        <v>11.36</v>
      </c>
    </row>
    <row r="172" spans="1:6" ht="19.5" customHeight="1">
      <c r="A172" s="10"/>
      <c r="B172" s="11"/>
      <c r="C172" s="18" t="s">
        <v>3035</v>
      </c>
      <c r="D172" s="13" t="s">
        <v>2776</v>
      </c>
      <c r="F172" s="17"/>
    </row>
    <row r="173" spans="1:6" ht="34.5" customHeight="1">
      <c r="A173" s="10"/>
      <c r="B173" s="21" t="s">
        <v>3036</v>
      </c>
      <c r="C173" s="18" t="s">
        <v>3037</v>
      </c>
      <c r="D173" s="13">
        <v>24000</v>
      </c>
      <c r="E173" s="19">
        <f>+D173/1936.27</f>
        <v>12.394965578147676</v>
      </c>
      <c r="F173" s="20">
        <f>+ROUND(E173,2)</f>
        <v>12.39</v>
      </c>
    </row>
    <row r="174" spans="1:6" ht="34.5" customHeight="1">
      <c r="A174" s="10" t="s">
        <v>2977</v>
      </c>
      <c r="B174" s="11" t="s">
        <v>3038</v>
      </c>
      <c r="C174" s="18" t="s">
        <v>3039</v>
      </c>
      <c r="D174" s="13">
        <v>30000</v>
      </c>
      <c r="E174" s="19">
        <f>+D174/1936.27</f>
        <v>15.493706972684596</v>
      </c>
      <c r="F174" s="20">
        <f>+ROUND(E174,2)</f>
        <v>15.49</v>
      </c>
    </row>
    <row r="175" spans="1:6" ht="34.5" customHeight="1">
      <c r="A175" s="10"/>
      <c r="B175" s="21" t="s">
        <v>3040</v>
      </c>
      <c r="C175" s="18" t="s">
        <v>3041</v>
      </c>
      <c r="D175" s="13">
        <v>27000</v>
      </c>
      <c r="E175" s="19">
        <f>+D175/1936.27</f>
        <v>13.944336275416136</v>
      </c>
      <c r="F175" s="20">
        <f>+ROUND(E175,2)</f>
        <v>13.94</v>
      </c>
    </row>
    <row r="176" spans="1:6" ht="19.5" customHeight="1">
      <c r="A176" s="10"/>
      <c r="B176" s="21"/>
      <c r="C176" s="18" t="s">
        <v>3042</v>
      </c>
      <c r="D176" s="13" t="s">
        <v>2776</v>
      </c>
      <c r="F176" s="17"/>
    </row>
    <row r="177" spans="1:6" ht="19.5" customHeight="1">
      <c r="A177" s="45"/>
      <c r="B177" s="21"/>
      <c r="C177" s="18" t="s">
        <v>3043</v>
      </c>
      <c r="D177" s="13" t="s">
        <v>2776</v>
      </c>
      <c r="F177" s="17"/>
    </row>
    <row r="178" spans="1:6" ht="19.5" customHeight="1">
      <c r="A178" s="10"/>
      <c r="B178" s="11"/>
      <c r="C178" s="18" t="s">
        <v>3044</v>
      </c>
      <c r="D178" s="13" t="s">
        <v>2776</v>
      </c>
      <c r="F178" s="17"/>
    </row>
    <row r="179" spans="1:6" ht="19.5" customHeight="1">
      <c r="A179" s="10"/>
      <c r="B179" s="21"/>
      <c r="C179" s="18" t="s">
        <v>3045</v>
      </c>
      <c r="D179" s="13" t="s">
        <v>2776</v>
      </c>
      <c r="F179" s="17"/>
    </row>
    <row r="180" spans="1:6" ht="19.5" customHeight="1">
      <c r="A180" s="10"/>
      <c r="B180" s="21"/>
      <c r="C180" s="18" t="s">
        <v>3046</v>
      </c>
      <c r="D180" s="13" t="s">
        <v>2776</v>
      </c>
      <c r="F180" s="17"/>
    </row>
    <row r="181" spans="1:6" ht="19.5" customHeight="1">
      <c r="A181" s="10"/>
      <c r="B181" s="21"/>
      <c r="C181" s="18" t="s">
        <v>3047</v>
      </c>
      <c r="D181" s="13" t="s">
        <v>2776</v>
      </c>
      <c r="F181" s="17"/>
    </row>
    <row r="182" spans="1:6" ht="19.5" customHeight="1">
      <c r="A182" s="10"/>
      <c r="B182" s="11"/>
      <c r="C182" s="22" t="s">
        <v>3048</v>
      </c>
      <c r="D182" s="13" t="s">
        <v>2776</v>
      </c>
      <c r="F182" s="17"/>
    </row>
    <row r="183" spans="1:6" ht="19.5" customHeight="1">
      <c r="A183" s="10"/>
      <c r="B183" s="21"/>
      <c r="C183" s="18" t="s">
        <v>3049</v>
      </c>
      <c r="D183" s="13" t="s">
        <v>2776</v>
      </c>
      <c r="F183" s="17"/>
    </row>
    <row r="184" spans="1:6" ht="19.5" customHeight="1">
      <c r="A184" s="10"/>
      <c r="B184" s="11"/>
      <c r="C184" s="22" t="s">
        <v>3050</v>
      </c>
      <c r="D184" s="13" t="s">
        <v>2776</v>
      </c>
      <c r="F184" s="17"/>
    </row>
    <row r="185" spans="1:6" ht="19.5" customHeight="1">
      <c r="A185" s="10"/>
      <c r="B185" s="21"/>
      <c r="C185" s="18" t="s">
        <v>3051</v>
      </c>
      <c r="D185" s="13" t="s">
        <v>2776</v>
      </c>
      <c r="F185" s="17"/>
    </row>
    <row r="186" spans="1:6" ht="34.5" customHeight="1">
      <c r="A186" s="10"/>
      <c r="B186" s="44" t="s">
        <v>3052</v>
      </c>
      <c r="C186" s="38" t="s">
        <v>3053</v>
      </c>
      <c r="D186" s="13" t="s">
        <v>2776</v>
      </c>
      <c r="F186" s="17"/>
    </row>
    <row r="187" spans="1:6" ht="34.5" customHeight="1">
      <c r="A187" s="10"/>
      <c r="B187" s="34" t="s">
        <v>3054</v>
      </c>
      <c r="C187" s="35" t="s">
        <v>3055</v>
      </c>
      <c r="D187" s="13">
        <v>38000</v>
      </c>
      <c r="E187" s="19">
        <f>+D187/1936.27</f>
        <v>19.625362165400485</v>
      </c>
      <c r="F187" s="20">
        <f>+ROUND(E187,2)</f>
        <v>19.63</v>
      </c>
    </row>
    <row r="188" spans="1:6" ht="34.5" customHeight="1">
      <c r="A188" s="10"/>
      <c r="B188" s="21" t="s">
        <v>3056</v>
      </c>
      <c r="C188" s="22" t="s">
        <v>3057</v>
      </c>
      <c r="D188" s="13">
        <v>147000</v>
      </c>
      <c r="E188" s="19">
        <f>+D188/1936.27</f>
        <v>75.91916416615452</v>
      </c>
      <c r="F188" s="20">
        <f>+ROUND(E188,2)</f>
        <v>75.92</v>
      </c>
    </row>
    <row r="189" spans="1:6" ht="34.5" customHeight="1">
      <c r="A189" s="10"/>
      <c r="B189" s="11" t="s">
        <v>3058</v>
      </c>
      <c r="C189" s="22" t="s">
        <v>3059</v>
      </c>
      <c r="D189" s="13">
        <v>42000</v>
      </c>
      <c r="E189" s="19">
        <f>+D189/1936.27</f>
        <v>21.691189761758434</v>
      </c>
      <c r="F189" s="20">
        <f>+ROUND(E189,2)</f>
        <v>21.69</v>
      </c>
    </row>
    <row r="190" spans="1:6" ht="34.5" customHeight="1">
      <c r="A190" s="10"/>
      <c r="B190" s="21" t="s">
        <v>3060</v>
      </c>
      <c r="C190" s="18" t="s">
        <v>3061</v>
      </c>
      <c r="D190" s="13">
        <v>17000</v>
      </c>
      <c r="E190" s="19">
        <f>+D190/1936.27</f>
        <v>8.77976728452127</v>
      </c>
      <c r="F190" s="20">
        <f>+ROUND(E190,2)</f>
        <v>8.78</v>
      </c>
    </row>
    <row r="191" spans="1:6" ht="19.5" customHeight="1">
      <c r="A191" s="10"/>
      <c r="B191" s="21"/>
      <c r="C191" s="18" t="s">
        <v>3062</v>
      </c>
      <c r="D191" s="13" t="s">
        <v>2776</v>
      </c>
      <c r="F191" s="17"/>
    </row>
    <row r="192" spans="1:6" ht="34.5" customHeight="1">
      <c r="A192" s="10"/>
      <c r="B192" s="11" t="s">
        <v>3063</v>
      </c>
      <c r="C192" s="18" t="s">
        <v>3064</v>
      </c>
      <c r="D192" s="13">
        <v>24000</v>
      </c>
      <c r="E192" s="19">
        <f>+D192/1936.27</f>
        <v>12.394965578147676</v>
      </c>
      <c r="F192" s="20">
        <f>+ROUND(E192,2)</f>
        <v>12.39</v>
      </c>
    </row>
    <row r="193" spans="1:6" ht="19.5" customHeight="1">
      <c r="A193" s="10"/>
      <c r="B193" s="21"/>
      <c r="C193" s="18" t="s">
        <v>3065</v>
      </c>
      <c r="D193" s="13" t="s">
        <v>2776</v>
      </c>
      <c r="F193" s="17"/>
    </row>
    <row r="194" spans="1:6" ht="39.75" customHeight="1">
      <c r="A194" s="10"/>
      <c r="B194" s="11"/>
      <c r="C194" s="12" t="s">
        <v>3066</v>
      </c>
      <c r="D194" s="13" t="s">
        <v>2776</v>
      </c>
      <c r="F194" s="17"/>
    </row>
    <row r="195" spans="1:6" ht="34.5" customHeight="1">
      <c r="A195" s="10"/>
      <c r="B195" s="23" t="s">
        <v>3067</v>
      </c>
      <c r="C195" s="16" t="s">
        <v>3068</v>
      </c>
      <c r="D195" s="13" t="s">
        <v>2776</v>
      </c>
      <c r="F195" s="17"/>
    </row>
    <row r="196" spans="1:6" ht="19.5" customHeight="1">
      <c r="A196" s="10"/>
      <c r="B196" s="21"/>
      <c r="C196" s="18" t="s">
        <v>3069</v>
      </c>
      <c r="D196" s="13" t="s">
        <v>2776</v>
      </c>
      <c r="F196" s="17"/>
    </row>
    <row r="197" spans="1:6" ht="34.5" customHeight="1">
      <c r="A197" s="10"/>
      <c r="B197" s="11" t="s">
        <v>3070</v>
      </c>
      <c r="C197" s="18" t="s">
        <v>3071</v>
      </c>
      <c r="D197" s="13">
        <v>24000</v>
      </c>
      <c r="E197" s="19">
        <f>+D197/1936.27</f>
        <v>12.394965578147676</v>
      </c>
      <c r="F197" s="20">
        <f>+ROUND(E197,2)</f>
        <v>12.39</v>
      </c>
    </row>
    <row r="198" spans="1:6" ht="34.5" customHeight="1">
      <c r="A198" s="10" t="s">
        <v>2772</v>
      </c>
      <c r="B198" s="21" t="s">
        <v>3072</v>
      </c>
      <c r="C198" s="18" t="s">
        <v>3073</v>
      </c>
      <c r="D198" s="13">
        <v>45000</v>
      </c>
      <c r="E198" s="19">
        <f>+D198/1936.27</f>
        <v>23.24056045902689</v>
      </c>
      <c r="F198" s="20">
        <f>+ROUND(E198,2)</f>
        <v>23.24</v>
      </c>
    </row>
    <row r="199" spans="1:6" ht="34.5" customHeight="1">
      <c r="A199" s="25"/>
      <c r="B199" s="11" t="s">
        <v>3074</v>
      </c>
      <c r="C199" s="18" t="s">
        <v>3075</v>
      </c>
      <c r="D199" s="13">
        <v>31000</v>
      </c>
      <c r="E199" s="19">
        <f>+D199/1936.27</f>
        <v>16.010163871774083</v>
      </c>
      <c r="F199" s="20">
        <f>+ROUND(E199,2)</f>
        <v>16.01</v>
      </c>
    </row>
    <row r="200" spans="1:6" ht="19.5" customHeight="1">
      <c r="A200" s="10"/>
      <c r="B200" s="11"/>
      <c r="C200" s="18" t="s">
        <v>3076</v>
      </c>
      <c r="D200" s="13" t="s">
        <v>2776</v>
      </c>
      <c r="F200" s="17"/>
    </row>
    <row r="201" spans="1:6" ht="34.5" customHeight="1">
      <c r="A201" s="10"/>
      <c r="B201" s="11" t="s">
        <v>3077</v>
      </c>
      <c r="C201" s="18" t="s">
        <v>3078</v>
      </c>
      <c r="D201" s="13">
        <v>42000</v>
      </c>
      <c r="E201" s="19">
        <f>+D201/1936.27</f>
        <v>21.691189761758434</v>
      </c>
      <c r="F201" s="20">
        <f>+ROUND(E201,2)</f>
        <v>21.69</v>
      </c>
    </row>
    <row r="202" spans="1:6" ht="34.5" customHeight="1">
      <c r="A202" s="10"/>
      <c r="B202" s="21" t="s">
        <v>3079</v>
      </c>
      <c r="C202" s="18" t="s">
        <v>3080</v>
      </c>
      <c r="D202" s="13">
        <v>42000</v>
      </c>
      <c r="E202" s="19">
        <f>+D202/1936.27</f>
        <v>21.691189761758434</v>
      </c>
      <c r="F202" s="20">
        <f>+ROUND(E202,2)</f>
        <v>21.69</v>
      </c>
    </row>
    <row r="203" spans="1:6" ht="34.5" customHeight="1">
      <c r="A203" s="10"/>
      <c r="B203" s="11" t="s">
        <v>3081</v>
      </c>
      <c r="C203" s="18" t="s">
        <v>3082</v>
      </c>
      <c r="D203" s="13">
        <v>42000</v>
      </c>
      <c r="E203" s="19">
        <f>+D203/1936.27</f>
        <v>21.691189761758434</v>
      </c>
      <c r="F203" s="20">
        <f>+ROUND(E203,2)</f>
        <v>21.69</v>
      </c>
    </row>
    <row r="204" spans="1:6" ht="19.5" customHeight="1">
      <c r="A204" s="10"/>
      <c r="B204" s="11"/>
      <c r="C204" s="18" t="s">
        <v>3083</v>
      </c>
      <c r="D204" s="13" t="s">
        <v>2776</v>
      </c>
      <c r="F204" s="17"/>
    </row>
    <row r="205" spans="1:6" ht="34.5" customHeight="1">
      <c r="A205" s="10"/>
      <c r="B205" s="21" t="s">
        <v>3084</v>
      </c>
      <c r="C205" s="18" t="s">
        <v>3085</v>
      </c>
      <c r="D205" s="13">
        <v>42000</v>
      </c>
      <c r="E205" s="19">
        <f>+D205/1936.27</f>
        <v>21.691189761758434</v>
      </c>
      <c r="F205" s="20">
        <f>+ROUND(E205,2)</f>
        <v>21.69</v>
      </c>
    </row>
    <row r="206" spans="1:6" ht="19.5" customHeight="1">
      <c r="A206" s="25"/>
      <c r="B206" s="11"/>
      <c r="C206" s="18" t="s">
        <v>3086</v>
      </c>
      <c r="D206" s="13" t="s">
        <v>2776</v>
      </c>
      <c r="F206" s="17"/>
    </row>
    <row r="207" spans="1:6" ht="34.5" customHeight="1">
      <c r="A207" s="10"/>
      <c r="B207" s="23" t="s">
        <v>3087</v>
      </c>
      <c r="C207" s="16" t="s">
        <v>3088</v>
      </c>
      <c r="D207" s="13" t="s">
        <v>2776</v>
      </c>
      <c r="F207" s="17"/>
    </row>
    <row r="208" spans="1:6" ht="34.5" customHeight="1">
      <c r="A208" s="10"/>
      <c r="B208" s="21" t="s">
        <v>3089</v>
      </c>
      <c r="C208" s="18" t="s">
        <v>3090</v>
      </c>
      <c r="D208" s="13">
        <v>42000</v>
      </c>
      <c r="E208" s="19">
        <f>+D208/1936.27</f>
        <v>21.691189761758434</v>
      </c>
      <c r="F208" s="20">
        <f>+ROUND(E208,2)</f>
        <v>21.69</v>
      </c>
    </row>
    <row r="209" spans="1:6" ht="19.5" customHeight="1">
      <c r="A209" s="10"/>
      <c r="B209" s="11"/>
      <c r="C209" s="18" t="s">
        <v>3091</v>
      </c>
      <c r="D209" s="13" t="s">
        <v>2776</v>
      </c>
      <c r="F209" s="17"/>
    </row>
    <row r="210" spans="1:6" ht="34.5" customHeight="1">
      <c r="A210" s="10" t="s">
        <v>2788</v>
      </c>
      <c r="B210" s="21" t="s">
        <v>3092</v>
      </c>
      <c r="C210" s="18" t="s">
        <v>3093</v>
      </c>
      <c r="D210" s="13">
        <v>150000</v>
      </c>
      <c r="E210" s="19">
        <f>+D210/1936.27</f>
        <v>77.46853486342297</v>
      </c>
      <c r="F210" s="20">
        <f>+ROUND(E210,2)</f>
        <v>77.47</v>
      </c>
    </row>
    <row r="211" spans="1:6" ht="19.5" customHeight="1">
      <c r="A211" s="10"/>
      <c r="B211" s="11"/>
      <c r="C211" s="18" t="s">
        <v>3094</v>
      </c>
      <c r="D211" s="13" t="s">
        <v>2776</v>
      </c>
      <c r="F211" s="17"/>
    </row>
    <row r="212" spans="1:6" ht="34.5" customHeight="1">
      <c r="A212" s="10"/>
      <c r="B212" s="15" t="s">
        <v>3095</v>
      </c>
      <c r="C212" s="16" t="s">
        <v>3096</v>
      </c>
      <c r="D212" s="13" t="s">
        <v>2776</v>
      </c>
      <c r="F212" s="17"/>
    </row>
    <row r="213" spans="1:6" ht="34.5" customHeight="1">
      <c r="A213" s="25"/>
      <c r="B213" s="11" t="s">
        <v>3097</v>
      </c>
      <c r="C213" s="18" t="s">
        <v>3098</v>
      </c>
      <c r="D213" s="13">
        <v>22000</v>
      </c>
      <c r="E213" s="19">
        <f>+D213/1936.27</f>
        <v>11.362051779968702</v>
      </c>
      <c r="F213" s="20">
        <f>+ROUND(E213,2)</f>
        <v>11.36</v>
      </c>
    </row>
    <row r="214" spans="1:6" ht="19.5" customHeight="1">
      <c r="A214" s="10"/>
      <c r="B214" s="11"/>
      <c r="C214" s="18" t="s">
        <v>3099</v>
      </c>
      <c r="D214" s="13" t="s">
        <v>2776</v>
      </c>
      <c r="F214" s="17"/>
    </row>
    <row r="215" spans="1:6" ht="34.5" customHeight="1">
      <c r="A215" s="10"/>
      <c r="B215" s="21" t="s">
        <v>3100</v>
      </c>
      <c r="C215" s="18" t="s">
        <v>3101</v>
      </c>
      <c r="D215" s="13">
        <v>31000</v>
      </c>
      <c r="E215" s="19">
        <f>+D215/1936.27</f>
        <v>16.010163871774083</v>
      </c>
      <c r="F215" s="20">
        <f>+ROUND(E215,2)</f>
        <v>16.01</v>
      </c>
    </row>
    <row r="216" spans="1:6" ht="19.5" customHeight="1">
      <c r="A216" s="25"/>
      <c r="B216" s="11"/>
      <c r="C216" s="18" t="s">
        <v>3102</v>
      </c>
      <c r="D216" s="13" t="s">
        <v>2776</v>
      </c>
      <c r="F216" s="17"/>
    </row>
    <row r="217" spans="1:6" ht="19.5" customHeight="1">
      <c r="A217" s="10"/>
      <c r="B217" s="11"/>
      <c r="C217" s="18" t="s">
        <v>3099</v>
      </c>
      <c r="D217" s="13" t="s">
        <v>2776</v>
      </c>
      <c r="F217" s="17"/>
    </row>
    <row r="218" spans="1:6" ht="34.5" customHeight="1">
      <c r="A218" s="10"/>
      <c r="B218" s="21" t="s">
        <v>3103</v>
      </c>
      <c r="C218" s="18" t="s">
        <v>3104</v>
      </c>
      <c r="D218" s="13">
        <v>31000</v>
      </c>
      <c r="E218" s="19">
        <f>+D218/1936.27</f>
        <v>16.010163871774083</v>
      </c>
      <c r="F218" s="20">
        <f>+ROUND(E218,2)</f>
        <v>16.01</v>
      </c>
    </row>
    <row r="219" spans="1:6" ht="19.5" customHeight="1">
      <c r="A219" s="10"/>
      <c r="B219" s="11"/>
      <c r="C219" s="18" t="s">
        <v>3099</v>
      </c>
      <c r="D219" s="13" t="s">
        <v>2776</v>
      </c>
      <c r="F219" s="17"/>
    </row>
    <row r="220" spans="1:6" ht="19.5" customHeight="1">
      <c r="A220" s="10"/>
      <c r="B220" s="11"/>
      <c r="C220" s="18"/>
      <c r="D220" s="13"/>
      <c r="F220" s="17"/>
    </row>
    <row r="221" spans="1:6" ht="34.5" customHeight="1">
      <c r="A221" s="28"/>
      <c r="B221" s="46" t="s">
        <v>3105</v>
      </c>
      <c r="C221" s="18" t="s">
        <v>3106</v>
      </c>
      <c r="D221" s="13">
        <v>58000</v>
      </c>
      <c r="E221" s="19">
        <f>+D221/1936.27</f>
        <v>29.954500147190217</v>
      </c>
      <c r="F221" s="20">
        <f>+ROUND(E221,2)</f>
        <v>29.95</v>
      </c>
    </row>
    <row r="222" spans="1:6" ht="19.5" customHeight="1">
      <c r="A222" s="10"/>
      <c r="B222" s="21"/>
      <c r="C222" s="18" t="s">
        <v>3107</v>
      </c>
      <c r="D222" s="13" t="s">
        <v>2776</v>
      </c>
      <c r="F222" s="17"/>
    </row>
    <row r="223" spans="1:6" ht="19.5" customHeight="1">
      <c r="A223" s="10"/>
      <c r="B223" s="11"/>
      <c r="C223" s="18" t="s">
        <v>3108</v>
      </c>
      <c r="D223" s="13" t="s">
        <v>2776</v>
      </c>
      <c r="F223" s="17"/>
    </row>
    <row r="224" spans="1:6" ht="19.5" customHeight="1">
      <c r="A224" s="10"/>
      <c r="B224" s="11"/>
      <c r="C224" s="18" t="s">
        <v>3099</v>
      </c>
      <c r="D224" s="13" t="s">
        <v>2776</v>
      </c>
      <c r="F224" s="17"/>
    </row>
    <row r="225" spans="1:6" ht="34.5" customHeight="1">
      <c r="A225" s="10"/>
      <c r="B225" s="21" t="s">
        <v>3109</v>
      </c>
      <c r="C225" s="18" t="s">
        <v>3110</v>
      </c>
      <c r="D225" s="13">
        <v>36000</v>
      </c>
      <c r="E225" s="19">
        <f>+D225/1936.27</f>
        <v>18.592448367221515</v>
      </c>
      <c r="F225" s="20">
        <f>+ROUND(E225,2)</f>
        <v>18.59</v>
      </c>
    </row>
    <row r="226" spans="1:6" ht="19.5" customHeight="1">
      <c r="A226" s="10"/>
      <c r="B226" s="11"/>
      <c r="C226" s="18" t="s">
        <v>3111</v>
      </c>
      <c r="D226" s="13" t="s">
        <v>2776</v>
      </c>
      <c r="F226" s="17"/>
    </row>
    <row r="227" spans="1:6" ht="19.5" customHeight="1">
      <c r="A227" s="10"/>
      <c r="B227" s="11"/>
      <c r="C227" s="18" t="s">
        <v>3112</v>
      </c>
      <c r="D227" s="13" t="s">
        <v>2776</v>
      </c>
      <c r="F227" s="17"/>
    </row>
    <row r="228" spans="1:6" ht="34.5" customHeight="1">
      <c r="A228" s="10"/>
      <c r="B228" s="11" t="s">
        <v>3113</v>
      </c>
      <c r="C228" s="18" t="s">
        <v>3110</v>
      </c>
      <c r="D228" s="13">
        <v>67000</v>
      </c>
      <c r="E228" s="19">
        <f>+D228/1936.27</f>
        <v>34.6026122389956</v>
      </c>
      <c r="F228" s="20">
        <f>+ROUND(E228,2)</f>
        <v>34.6</v>
      </c>
    </row>
    <row r="229" spans="1:6" ht="19.5" customHeight="1">
      <c r="A229" s="10"/>
      <c r="B229" s="21"/>
      <c r="C229" s="18" t="s">
        <v>3114</v>
      </c>
      <c r="D229" s="13" t="s">
        <v>2776</v>
      </c>
      <c r="F229" s="17"/>
    </row>
    <row r="230" spans="1:6" ht="19.5" customHeight="1">
      <c r="A230" s="10"/>
      <c r="B230" s="11"/>
      <c r="C230" s="18" t="s">
        <v>3112</v>
      </c>
      <c r="D230" s="13" t="s">
        <v>2776</v>
      </c>
      <c r="F230" s="17"/>
    </row>
    <row r="231" spans="1:6" ht="34.5" customHeight="1">
      <c r="A231" s="10"/>
      <c r="B231" s="11" t="s">
        <v>3115</v>
      </c>
      <c r="C231" s="18" t="s">
        <v>3116</v>
      </c>
      <c r="D231" s="13">
        <v>67000</v>
      </c>
      <c r="E231" s="19">
        <f>+D231/1936.27</f>
        <v>34.6026122389956</v>
      </c>
      <c r="F231" s="20">
        <f>+ROUND(E231,2)</f>
        <v>34.6</v>
      </c>
    </row>
    <row r="232" spans="1:6" ht="19.5" customHeight="1">
      <c r="A232" s="10"/>
      <c r="B232" s="21"/>
      <c r="C232" s="18" t="s">
        <v>3117</v>
      </c>
      <c r="D232" s="13" t="s">
        <v>2776</v>
      </c>
      <c r="F232" s="17"/>
    </row>
    <row r="233" spans="1:6" ht="34.5" customHeight="1">
      <c r="A233" s="10"/>
      <c r="B233" s="11" t="s">
        <v>3118</v>
      </c>
      <c r="C233" s="18" t="s">
        <v>3119</v>
      </c>
      <c r="D233" s="13">
        <v>60000</v>
      </c>
      <c r="E233" s="19">
        <f>+D233/1936.27</f>
        <v>30.98741394536919</v>
      </c>
      <c r="F233" s="20">
        <f>+ROUND(E233,2)</f>
        <v>30.99</v>
      </c>
    </row>
    <row r="234" spans="1:6" ht="19.5" customHeight="1">
      <c r="A234" s="10"/>
      <c r="B234" s="11"/>
      <c r="C234" s="18" t="s">
        <v>3120</v>
      </c>
      <c r="D234" s="13" t="s">
        <v>2776</v>
      </c>
      <c r="F234" s="17"/>
    </row>
    <row r="235" spans="1:6" ht="34.5" customHeight="1">
      <c r="A235" s="10"/>
      <c r="B235" s="11" t="s">
        <v>3121</v>
      </c>
      <c r="C235" s="18" t="s">
        <v>3122</v>
      </c>
      <c r="D235" s="13">
        <v>60000</v>
      </c>
      <c r="E235" s="19">
        <f>+D235/1936.27</f>
        <v>30.98741394536919</v>
      </c>
      <c r="F235" s="20">
        <f>+ROUND(E235,2)</f>
        <v>30.99</v>
      </c>
    </row>
    <row r="236" spans="1:6" ht="19.5" customHeight="1">
      <c r="A236" s="10"/>
      <c r="B236" s="11"/>
      <c r="C236" s="18" t="s">
        <v>3123</v>
      </c>
      <c r="D236" s="13" t="s">
        <v>2776</v>
      </c>
      <c r="F236" s="17"/>
    </row>
    <row r="237" spans="1:6" ht="19.5" customHeight="1">
      <c r="A237" s="10"/>
      <c r="B237" s="21"/>
      <c r="C237" s="18" t="s">
        <v>3124</v>
      </c>
      <c r="D237" s="13" t="s">
        <v>2776</v>
      </c>
      <c r="F237" s="17"/>
    </row>
    <row r="238" spans="1:6" ht="34.5" customHeight="1">
      <c r="A238" s="10"/>
      <c r="B238" s="11" t="s">
        <v>3125</v>
      </c>
      <c r="C238" s="18" t="s">
        <v>3126</v>
      </c>
      <c r="D238" s="13">
        <v>75000</v>
      </c>
      <c r="E238" s="19">
        <f>+D238/1936.27</f>
        <v>38.73426743171149</v>
      </c>
      <c r="F238" s="20">
        <f>+ROUND(E238,2)</f>
        <v>38.73</v>
      </c>
    </row>
    <row r="239" spans="1:6" ht="19.5" customHeight="1">
      <c r="A239" s="10"/>
      <c r="B239" s="11"/>
      <c r="C239" s="18" t="s">
        <v>3127</v>
      </c>
      <c r="D239" s="13" t="s">
        <v>2776</v>
      </c>
      <c r="F239" s="17"/>
    </row>
    <row r="240" spans="1:6" ht="19.5" customHeight="1">
      <c r="A240" s="10"/>
      <c r="B240" s="21"/>
      <c r="C240" s="18" t="s">
        <v>3128</v>
      </c>
      <c r="D240" s="13" t="s">
        <v>2776</v>
      </c>
      <c r="F240" s="17"/>
    </row>
    <row r="241" spans="1:6" ht="34.5" customHeight="1">
      <c r="A241" s="25"/>
      <c r="B241" s="11" t="s">
        <v>3129</v>
      </c>
      <c r="C241" s="18" t="s">
        <v>3130</v>
      </c>
      <c r="D241" s="13">
        <v>85000</v>
      </c>
      <c r="E241" s="19">
        <f>+D241/1936.27</f>
        <v>43.89883642260635</v>
      </c>
      <c r="F241" s="20">
        <f>+ROUND(E241,2)</f>
        <v>43.9</v>
      </c>
    </row>
    <row r="242" spans="1:6" ht="19.5" customHeight="1">
      <c r="A242" s="10"/>
      <c r="B242" s="11"/>
      <c r="C242" s="18" t="s">
        <v>3131</v>
      </c>
      <c r="D242" s="13" t="s">
        <v>2776</v>
      </c>
      <c r="F242" s="17"/>
    </row>
    <row r="243" spans="1:6" ht="19.5" customHeight="1">
      <c r="A243" s="10"/>
      <c r="B243" s="21"/>
      <c r="C243" s="18" t="s">
        <v>3132</v>
      </c>
      <c r="D243" s="13" t="s">
        <v>2776</v>
      </c>
      <c r="F243" s="17"/>
    </row>
    <row r="244" spans="1:6" ht="34.5" customHeight="1">
      <c r="A244" s="25"/>
      <c r="B244" s="11" t="s">
        <v>3133</v>
      </c>
      <c r="C244" s="18" t="s">
        <v>3134</v>
      </c>
      <c r="D244" s="13">
        <v>85000</v>
      </c>
      <c r="E244" s="19">
        <f>+D244/1936.27</f>
        <v>43.89883642260635</v>
      </c>
      <c r="F244" s="20">
        <f>+ROUND(E244,2)</f>
        <v>43.9</v>
      </c>
    </row>
    <row r="245" spans="1:6" ht="19.5" customHeight="1">
      <c r="A245" s="25"/>
      <c r="B245" s="21"/>
      <c r="C245" s="18" t="s">
        <v>3135</v>
      </c>
      <c r="D245" s="13" t="s">
        <v>2776</v>
      </c>
      <c r="F245" s="17"/>
    </row>
    <row r="246" spans="1:6" ht="19.5" customHeight="1">
      <c r="A246" s="25"/>
      <c r="B246" s="11"/>
      <c r="C246" s="18" t="s">
        <v>3132</v>
      </c>
      <c r="D246" s="13" t="s">
        <v>2776</v>
      </c>
      <c r="F246" s="17"/>
    </row>
    <row r="247" spans="1:6" ht="34.5" customHeight="1">
      <c r="A247" s="10"/>
      <c r="B247" s="21" t="s">
        <v>3136</v>
      </c>
      <c r="C247" s="18" t="s">
        <v>3137</v>
      </c>
      <c r="D247" s="13">
        <v>135000</v>
      </c>
      <c r="E247" s="19">
        <f>+D247/1936.27</f>
        <v>69.72168137708067</v>
      </c>
      <c r="F247" s="20">
        <f>+ROUND(E247,2)</f>
        <v>69.72</v>
      </c>
    </row>
    <row r="248" spans="1:6" ht="19.5" customHeight="1">
      <c r="A248" s="25"/>
      <c r="B248" s="11"/>
      <c r="C248" s="18" t="s">
        <v>3138</v>
      </c>
      <c r="D248" s="13" t="s">
        <v>2776</v>
      </c>
      <c r="F248" s="17"/>
    </row>
    <row r="249" spans="1:6" ht="19.5" customHeight="1">
      <c r="A249" s="10"/>
      <c r="B249" s="11"/>
      <c r="C249" s="18" t="s">
        <v>3139</v>
      </c>
      <c r="D249" s="13" t="s">
        <v>2776</v>
      </c>
      <c r="F249" s="17"/>
    </row>
    <row r="250" spans="1:6" ht="19.5" customHeight="1">
      <c r="A250" s="10"/>
      <c r="B250" s="21"/>
      <c r="C250" s="18" t="s">
        <v>3140</v>
      </c>
      <c r="D250" s="13" t="s">
        <v>2776</v>
      </c>
      <c r="F250" s="17"/>
    </row>
    <row r="251" spans="1:6" ht="34.5" customHeight="1">
      <c r="A251" s="25"/>
      <c r="B251" s="11" t="s">
        <v>3141</v>
      </c>
      <c r="C251" s="18" t="s">
        <v>3142</v>
      </c>
      <c r="D251" s="13">
        <v>250000</v>
      </c>
      <c r="E251" s="19">
        <f>+D251/1936.27</f>
        <v>129.1142247723716</v>
      </c>
      <c r="F251" s="20">
        <f>+ROUND(E251,2)</f>
        <v>129.11</v>
      </c>
    </row>
    <row r="252" spans="1:6" ht="19.5" customHeight="1">
      <c r="A252" s="10"/>
      <c r="B252" s="11"/>
      <c r="C252" s="18" t="s">
        <v>3143</v>
      </c>
      <c r="D252" s="13" t="s">
        <v>2776</v>
      </c>
      <c r="F252" s="17"/>
    </row>
    <row r="253" spans="1:6" ht="19.5" customHeight="1">
      <c r="A253" s="10"/>
      <c r="B253" s="21"/>
      <c r="C253" s="18" t="s">
        <v>3144</v>
      </c>
      <c r="D253" s="13" t="s">
        <v>2776</v>
      </c>
      <c r="F253" s="17"/>
    </row>
    <row r="254" spans="1:6" ht="34.5" customHeight="1">
      <c r="A254" s="25"/>
      <c r="B254" s="11" t="s">
        <v>3145</v>
      </c>
      <c r="C254" s="18" t="s">
        <v>3146</v>
      </c>
      <c r="D254" s="13">
        <v>157000</v>
      </c>
      <c r="E254" s="19">
        <f>+D254/1936.27</f>
        <v>81.08373315704938</v>
      </c>
      <c r="F254" s="20">
        <f>+ROUND(E254,2)</f>
        <v>81.08</v>
      </c>
    </row>
    <row r="255" spans="1:6" ht="19.5" customHeight="1">
      <c r="A255" s="10"/>
      <c r="B255" s="21"/>
      <c r="C255" s="18" t="s">
        <v>3147</v>
      </c>
      <c r="D255" s="13" t="s">
        <v>2776</v>
      </c>
      <c r="F255" s="17"/>
    </row>
    <row r="256" spans="1:6" ht="19.5" customHeight="1">
      <c r="A256" s="10"/>
      <c r="B256" s="21"/>
      <c r="C256" s="18" t="s">
        <v>3148</v>
      </c>
      <c r="D256" s="13" t="s">
        <v>2776</v>
      </c>
      <c r="F256" s="17"/>
    </row>
    <row r="257" spans="1:6" ht="19.5" customHeight="1">
      <c r="A257" s="25"/>
      <c r="B257" s="11"/>
      <c r="C257" s="18" t="s">
        <v>3149</v>
      </c>
      <c r="D257" s="13" t="s">
        <v>2776</v>
      </c>
      <c r="F257" s="17"/>
    </row>
    <row r="258" spans="1:6" ht="19.5" customHeight="1">
      <c r="A258" s="10"/>
      <c r="B258" s="11"/>
      <c r="C258" s="18" t="s">
        <v>3650</v>
      </c>
      <c r="D258" s="13" t="s">
        <v>2776</v>
      </c>
      <c r="F258" s="17"/>
    </row>
    <row r="259" spans="1:6" ht="34.5" customHeight="1">
      <c r="A259" s="10"/>
      <c r="B259" s="21" t="s">
        <v>3651</v>
      </c>
      <c r="C259" s="18" t="s">
        <v>3652</v>
      </c>
      <c r="D259" s="13">
        <v>31000</v>
      </c>
      <c r="E259" s="19">
        <f>+D259/1936.27</f>
        <v>16.010163871774083</v>
      </c>
      <c r="F259" s="20">
        <f>+ROUND(E259,2)</f>
        <v>16.01</v>
      </c>
    </row>
    <row r="260" spans="1:6" ht="19.5" customHeight="1">
      <c r="A260" s="10"/>
      <c r="B260" s="21"/>
      <c r="C260" s="18" t="s">
        <v>3653</v>
      </c>
      <c r="D260" s="13" t="s">
        <v>2776</v>
      </c>
      <c r="F260" s="17"/>
    </row>
    <row r="261" spans="1:6" ht="19.5" customHeight="1">
      <c r="A261" s="10"/>
      <c r="B261" s="21"/>
      <c r="C261" s="18" t="s">
        <v>3140</v>
      </c>
      <c r="D261" s="13" t="s">
        <v>2776</v>
      </c>
      <c r="F261" s="17"/>
    </row>
    <row r="262" spans="1:6" ht="19.5" customHeight="1">
      <c r="A262" s="10"/>
      <c r="B262" s="21"/>
      <c r="C262" s="18"/>
      <c r="D262" s="13"/>
      <c r="F262" s="17"/>
    </row>
    <row r="263" spans="1:6" ht="34.5" customHeight="1">
      <c r="A263" s="10"/>
      <c r="B263" s="11" t="s">
        <v>3654</v>
      </c>
      <c r="C263" s="18" t="s">
        <v>3655</v>
      </c>
      <c r="D263" s="13">
        <v>31000</v>
      </c>
      <c r="E263" s="19">
        <f>+D263/1936.27</f>
        <v>16.010163871774083</v>
      </c>
      <c r="F263" s="20">
        <f>+ROUND(E263,2)</f>
        <v>16.01</v>
      </c>
    </row>
    <row r="264" spans="1:6" ht="19.5" customHeight="1">
      <c r="A264" s="10"/>
      <c r="B264" s="11"/>
      <c r="C264" s="18" t="s">
        <v>3656</v>
      </c>
      <c r="D264" s="13" t="s">
        <v>2776</v>
      </c>
      <c r="F264" s="17"/>
    </row>
    <row r="265" spans="1:6" ht="19.5" customHeight="1">
      <c r="A265" s="10"/>
      <c r="B265" s="11"/>
      <c r="C265" s="18" t="s">
        <v>3657</v>
      </c>
      <c r="D265" s="13" t="s">
        <v>2776</v>
      </c>
      <c r="F265" s="17"/>
    </row>
    <row r="266" spans="1:6" ht="34.5" customHeight="1">
      <c r="A266" s="10"/>
      <c r="B266" s="21" t="s">
        <v>3658</v>
      </c>
      <c r="C266" s="18" t="s">
        <v>3659</v>
      </c>
      <c r="D266" s="13">
        <v>22000</v>
      </c>
      <c r="E266" s="19">
        <f>+D266/1936.27</f>
        <v>11.362051779968702</v>
      </c>
      <c r="F266" s="20">
        <f>+ROUND(E266,2)</f>
        <v>11.36</v>
      </c>
    </row>
    <row r="267" spans="1:6" ht="19.5" customHeight="1">
      <c r="A267" s="10"/>
      <c r="B267" s="11"/>
      <c r="C267" s="18" t="s">
        <v>3660</v>
      </c>
      <c r="D267" s="13" t="s">
        <v>2776</v>
      </c>
      <c r="F267" s="17"/>
    </row>
    <row r="268" spans="1:6" ht="34.5" customHeight="1">
      <c r="A268" s="10"/>
      <c r="B268" s="11" t="s">
        <v>3661</v>
      </c>
      <c r="C268" s="18" t="s">
        <v>3662</v>
      </c>
      <c r="D268" s="13">
        <v>157000</v>
      </c>
      <c r="E268" s="19">
        <f>+D268/1936.27</f>
        <v>81.08373315704938</v>
      </c>
      <c r="F268" s="20">
        <f>+ROUND(E268,2)</f>
        <v>81.08</v>
      </c>
    </row>
    <row r="269" spans="1:6" ht="19.5" customHeight="1">
      <c r="A269" s="10"/>
      <c r="B269" s="21"/>
      <c r="C269" s="18" t="s">
        <v>3663</v>
      </c>
      <c r="D269" s="13" t="s">
        <v>2776</v>
      </c>
      <c r="F269" s="17"/>
    </row>
    <row r="270" spans="1:6" ht="34.5" customHeight="1">
      <c r="A270" s="25"/>
      <c r="B270" s="11" t="s">
        <v>3664</v>
      </c>
      <c r="C270" s="18" t="s">
        <v>3665</v>
      </c>
      <c r="D270" s="13">
        <v>67000</v>
      </c>
      <c r="E270" s="19">
        <f>+D270/1936.27</f>
        <v>34.6026122389956</v>
      </c>
      <c r="F270" s="20">
        <f>+ROUND(E270,2)</f>
        <v>34.6</v>
      </c>
    </row>
    <row r="271" spans="1:6" ht="19.5" customHeight="1">
      <c r="A271" s="10"/>
      <c r="B271" s="11"/>
      <c r="C271" s="18" t="s">
        <v>3666</v>
      </c>
      <c r="D271" s="13" t="s">
        <v>2776</v>
      </c>
      <c r="F271" s="17"/>
    </row>
    <row r="272" spans="1:6" ht="19.5" customHeight="1">
      <c r="A272" s="10"/>
      <c r="B272" s="21"/>
      <c r="C272" s="18" t="s">
        <v>3667</v>
      </c>
      <c r="D272" s="13" t="s">
        <v>2776</v>
      </c>
      <c r="F272" s="17"/>
    </row>
    <row r="273" spans="1:6" ht="34.5" customHeight="1">
      <c r="A273" s="10"/>
      <c r="B273" s="11" t="s">
        <v>3668</v>
      </c>
      <c r="C273" s="18" t="s">
        <v>3669</v>
      </c>
      <c r="D273" s="13">
        <v>103000</v>
      </c>
      <c r="E273" s="19">
        <f>+D273/1936.27</f>
        <v>53.19506060621711</v>
      </c>
      <c r="F273" s="20">
        <f>+ROUND(E273,2)</f>
        <v>53.2</v>
      </c>
    </row>
    <row r="274" spans="1:6" ht="19.5" customHeight="1">
      <c r="A274" s="10"/>
      <c r="B274" s="21"/>
      <c r="C274" s="18" t="s">
        <v>3666</v>
      </c>
      <c r="D274" s="13" t="s">
        <v>2776</v>
      </c>
      <c r="F274" s="17"/>
    </row>
    <row r="275" spans="1:6" ht="19.5" customHeight="1">
      <c r="A275" s="10"/>
      <c r="B275" s="11"/>
      <c r="C275" s="18" t="s">
        <v>3667</v>
      </c>
      <c r="D275" s="13" t="s">
        <v>2776</v>
      </c>
      <c r="F275" s="17"/>
    </row>
    <row r="276" spans="1:6" ht="34.5" customHeight="1">
      <c r="A276" s="10"/>
      <c r="B276" s="21" t="s">
        <v>3670</v>
      </c>
      <c r="C276" s="18" t="s">
        <v>3671</v>
      </c>
      <c r="D276" s="13">
        <v>85000</v>
      </c>
      <c r="E276" s="19">
        <f>+D276/1936.27</f>
        <v>43.89883642260635</v>
      </c>
      <c r="F276" s="20">
        <f>+ROUND(E276,2)</f>
        <v>43.9</v>
      </c>
    </row>
    <row r="277" spans="1:6" ht="19.5" customHeight="1">
      <c r="A277" s="10"/>
      <c r="B277" s="11"/>
      <c r="C277" s="18" t="s">
        <v>3672</v>
      </c>
      <c r="D277" s="13" t="s">
        <v>2776</v>
      </c>
      <c r="F277" s="17"/>
    </row>
    <row r="278" spans="1:6" ht="34.5" customHeight="1">
      <c r="A278" s="10"/>
      <c r="B278" s="15" t="s">
        <v>3673</v>
      </c>
      <c r="C278" s="16" t="s">
        <v>3674</v>
      </c>
      <c r="D278" s="13" t="s">
        <v>2776</v>
      </c>
      <c r="F278" s="17"/>
    </row>
    <row r="279" spans="1:6" ht="34.5" customHeight="1">
      <c r="A279" s="10"/>
      <c r="B279" s="11" t="s">
        <v>3675</v>
      </c>
      <c r="C279" s="18" t="s">
        <v>3676</v>
      </c>
      <c r="D279" s="13">
        <v>54000</v>
      </c>
      <c r="E279" s="19">
        <f>+D279/1936.27</f>
        <v>27.888672550832272</v>
      </c>
      <c r="F279" s="20">
        <f>+ROUND(E279,2)</f>
        <v>27.89</v>
      </c>
    </row>
    <row r="280" spans="1:6" ht="19.5" customHeight="1">
      <c r="A280" s="10"/>
      <c r="B280" s="21"/>
      <c r="C280" s="18" t="s">
        <v>3677</v>
      </c>
      <c r="D280" s="13" t="s">
        <v>2776</v>
      </c>
      <c r="F280" s="17"/>
    </row>
    <row r="281" spans="1:6" ht="19.5" customHeight="1">
      <c r="A281" s="25"/>
      <c r="B281" s="11"/>
      <c r="C281" s="18" t="s">
        <v>3678</v>
      </c>
      <c r="D281" s="13" t="s">
        <v>2776</v>
      </c>
      <c r="F281" s="17"/>
    </row>
    <row r="282" spans="1:6" ht="34.5" customHeight="1">
      <c r="A282" s="10"/>
      <c r="B282" s="11" t="s">
        <v>3679</v>
      </c>
      <c r="C282" s="18" t="s">
        <v>3680</v>
      </c>
      <c r="D282" s="13">
        <v>27000</v>
      </c>
      <c r="E282" s="19">
        <f>+D282/1936.27</f>
        <v>13.944336275416136</v>
      </c>
      <c r="F282" s="20">
        <f>+ROUND(E282,2)</f>
        <v>13.94</v>
      </c>
    </row>
    <row r="283" spans="1:6" ht="34.5" customHeight="1">
      <c r="A283" s="25"/>
      <c r="B283" s="21" t="s">
        <v>3681</v>
      </c>
      <c r="C283" s="18" t="s">
        <v>3682</v>
      </c>
      <c r="D283" s="13">
        <v>27000</v>
      </c>
      <c r="E283" s="19">
        <f>+D283/1936.27</f>
        <v>13.944336275416136</v>
      </c>
      <c r="F283" s="20">
        <f>+ROUND(E283,2)</f>
        <v>13.94</v>
      </c>
    </row>
    <row r="284" spans="1:6" ht="34.5" customHeight="1">
      <c r="A284" s="10"/>
      <c r="B284" s="21" t="s">
        <v>3683</v>
      </c>
      <c r="C284" s="18" t="s">
        <v>3684</v>
      </c>
      <c r="D284" s="13">
        <v>112000</v>
      </c>
      <c r="E284" s="19">
        <f>+D284/1936.27</f>
        <v>57.843172698022485</v>
      </c>
      <c r="F284" s="20">
        <f>+ROUND(E284,2)</f>
        <v>57.84</v>
      </c>
    </row>
    <row r="285" spans="1:6" ht="19.5" customHeight="1">
      <c r="A285" s="10"/>
      <c r="B285" s="21"/>
      <c r="C285" s="18" t="s">
        <v>3685</v>
      </c>
      <c r="D285" s="13" t="s">
        <v>2776</v>
      </c>
      <c r="F285" s="17"/>
    </row>
    <row r="286" spans="1:6" ht="19.5" customHeight="1">
      <c r="A286" s="10"/>
      <c r="B286" s="21"/>
      <c r="C286" s="18" t="s">
        <v>3686</v>
      </c>
      <c r="D286" s="13" t="s">
        <v>2776</v>
      </c>
      <c r="F286" s="17"/>
    </row>
    <row r="287" spans="1:6" ht="19.5" customHeight="1">
      <c r="A287" s="10"/>
      <c r="B287" s="11"/>
      <c r="C287" s="18" t="s">
        <v>3687</v>
      </c>
      <c r="D287" s="13" t="s">
        <v>2776</v>
      </c>
      <c r="F287" s="17"/>
    </row>
    <row r="288" spans="1:6" ht="34.5" customHeight="1">
      <c r="A288" s="10"/>
      <c r="B288" s="21" t="s">
        <v>3688</v>
      </c>
      <c r="C288" s="18" t="s">
        <v>3689</v>
      </c>
      <c r="D288" s="13">
        <v>54000</v>
      </c>
      <c r="E288" s="19">
        <f>+D288/1936.27</f>
        <v>27.888672550832272</v>
      </c>
      <c r="F288" s="20">
        <f>+ROUND(E288,2)</f>
        <v>27.89</v>
      </c>
    </row>
    <row r="289" spans="1:6" ht="19.5" customHeight="1">
      <c r="A289" s="10"/>
      <c r="B289" s="11"/>
      <c r="C289" s="18" t="s">
        <v>3690</v>
      </c>
      <c r="D289" s="13" t="s">
        <v>2776</v>
      </c>
      <c r="F289" s="17"/>
    </row>
    <row r="290" spans="1:6" ht="19.5" customHeight="1">
      <c r="A290" s="10"/>
      <c r="B290" s="21"/>
      <c r="C290" s="18" t="s">
        <v>3691</v>
      </c>
      <c r="D290" s="13" t="s">
        <v>2776</v>
      </c>
      <c r="F290" s="17"/>
    </row>
    <row r="291" spans="1:6" ht="34.5" customHeight="1">
      <c r="A291" s="10"/>
      <c r="B291" s="21" t="s">
        <v>3692</v>
      </c>
      <c r="C291" s="18" t="s">
        <v>3693</v>
      </c>
      <c r="D291" s="13">
        <v>45000</v>
      </c>
      <c r="E291" s="19">
        <f>+D291/1936.27</f>
        <v>23.24056045902689</v>
      </c>
      <c r="F291" s="20">
        <f>+ROUND(E291,2)</f>
        <v>23.24</v>
      </c>
    </row>
    <row r="292" spans="1:6" ht="19.5" customHeight="1">
      <c r="A292" s="10"/>
      <c r="B292" s="11"/>
      <c r="C292" s="18" t="s">
        <v>3694</v>
      </c>
      <c r="D292" s="13" t="s">
        <v>2776</v>
      </c>
      <c r="F292" s="17"/>
    </row>
    <row r="293" spans="1:6" ht="19.5" customHeight="1">
      <c r="A293" s="10"/>
      <c r="B293" s="21"/>
      <c r="C293" s="18" t="s">
        <v>3687</v>
      </c>
      <c r="D293" s="13" t="s">
        <v>2776</v>
      </c>
      <c r="F293" s="17"/>
    </row>
    <row r="294" spans="1:6" ht="34.5" customHeight="1">
      <c r="A294" s="10"/>
      <c r="B294" s="21" t="s">
        <v>3695</v>
      </c>
      <c r="C294" s="18" t="s">
        <v>3696</v>
      </c>
      <c r="D294" s="13">
        <v>40000</v>
      </c>
      <c r="E294" s="19">
        <f>+D294/1936.27</f>
        <v>20.65827596357946</v>
      </c>
      <c r="F294" s="20">
        <f>+ROUND(E294,2)</f>
        <v>20.66</v>
      </c>
    </row>
    <row r="295" spans="1:6" ht="19.5" customHeight="1">
      <c r="A295" s="10"/>
      <c r="B295" s="21"/>
      <c r="C295" s="18" t="s">
        <v>3697</v>
      </c>
      <c r="D295" s="13" t="s">
        <v>2776</v>
      </c>
      <c r="F295" s="17"/>
    </row>
    <row r="296" spans="1:6" ht="34.5" customHeight="1">
      <c r="A296" s="10" t="s">
        <v>2788</v>
      </c>
      <c r="B296" s="11" t="s">
        <v>3698</v>
      </c>
      <c r="C296" s="18" t="s">
        <v>3699</v>
      </c>
      <c r="D296" s="13">
        <v>250000</v>
      </c>
      <c r="E296" s="19">
        <f>+D296/1936.27</f>
        <v>129.1142247723716</v>
      </c>
      <c r="F296" s="20">
        <f>+ROUND(E296,2)</f>
        <v>129.11</v>
      </c>
    </row>
    <row r="297" spans="1:6" ht="19.5" customHeight="1">
      <c r="A297" s="10"/>
      <c r="B297" s="11"/>
      <c r="C297" s="18" t="s">
        <v>3700</v>
      </c>
      <c r="D297" s="13" t="s">
        <v>2776</v>
      </c>
      <c r="F297" s="17"/>
    </row>
    <row r="298" spans="1:6" ht="34.5" customHeight="1">
      <c r="A298" s="10"/>
      <c r="B298" s="21" t="s">
        <v>3701</v>
      </c>
      <c r="C298" s="18" t="s">
        <v>3702</v>
      </c>
      <c r="D298" s="13">
        <v>225000</v>
      </c>
      <c r="E298" s="19">
        <f>+D298/1936.27</f>
        <v>116.20280229513446</v>
      </c>
      <c r="F298" s="20">
        <f>+ROUND(E298,2)</f>
        <v>116.2</v>
      </c>
    </row>
    <row r="299" spans="1:6" ht="19.5" customHeight="1">
      <c r="A299" s="10"/>
      <c r="B299" s="21"/>
      <c r="C299" s="18" t="s">
        <v>3703</v>
      </c>
      <c r="D299" s="13" t="s">
        <v>2776</v>
      </c>
      <c r="F299" s="17"/>
    </row>
    <row r="300" spans="1:6" ht="34.5" customHeight="1">
      <c r="A300" s="10"/>
      <c r="B300" s="21" t="s">
        <v>3704</v>
      </c>
      <c r="C300" s="18" t="s">
        <v>3705</v>
      </c>
      <c r="D300" s="13">
        <v>225000</v>
      </c>
      <c r="E300" s="19">
        <f>+D300/1936.27</f>
        <v>116.20280229513446</v>
      </c>
      <c r="F300" s="20">
        <f>+ROUND(E300,2)</f>
        <v>116.2</v>
      </c>
    </row>
    <row r="301" spans="1:6" ht="19.5" customHeight="1">
      <c r="A301" s="10"/>
      <c r="B301" s="21"/>
      <c r="C301" s="18" t="s">
        <v>3703</v>
      </c>
      <c r="D301" s="13" t="s">
        <v>2776</v>
      </c>
      <c r="F301" s="17"/>
    </row>
    <row r="302" spans="1:6" ht="34.5" customHeight="1">
      <c r="A302" s="10"/>
      <c r="B302" s="11" t="s">
        <v>3706</v>
      </c>
      <c r="C302" s="18" t="s">
        <v>3707</v>
      </c>
      <c r="D302" s="13">
        <v>225000</v>
      </c>
      <c r="E302" s="19">
        <f>+D302/1936.27</f>
        <v>116.20280229513446</v>
      </c>
      <c r="F302" s="20">
        <f>+ROUND(E302,2)</f>
        <v>116.2</v>
      </c>
    </row>
    <row r="303" spans="1:6" ht="19.5" customHeight="1">
      <c r="A303" s="10"/>
      <c r="B303" s="34"/>
      <c r="C303" s="35" t="s">
        <v>3708</v>
      </c>
      <c r="D303" s="13" t="s">
        <v>2776</v>
      </c>
      <c r="F303" s="17"/>
    </row>
    <row r="304" spans="1:6" ht="19.5" customHeight="1">
      <c r="A304" s="10"/>
      <c r="B304" s="34"/>
      <c r="C304" s="35" t="s">
        <v>3703</v>
      </c>
      <c r="D304" s="13" t="s">
        <v>2776</v>
      </c>
      <c r="F304" s="17"/>
    </row>
    <row r="305" spans="1:6" ht="34.5" customHeight="1">
      <c r="A305" s="25"/>
      <c r="B305" s="21" t="s">
        <v>3709</v>
      </c>
      <c r="C305" s="18" t="s">
        <v>3710</v>
      </c>
      <c r="D305" s="13">
        <v>51000</v>
      </c>
      <c r="E305" s="19">
        <f>+D305/1936.27</f>
        <v>26.33930185356381</v>
      </c>
      <c r="F305" s="20">
        <f>+ROUND(E305,2)</f>
        <v>26.34</v>
      </c>
    </row>
    <row r="306" spans="1:6" ht="34.5" customHeight="1">
      <c r="A306" s="10"/>
      <c r="B306" s="15" t="s">
        <v>3711</v>
      </c>
      <c r="C306" s="16" t="s">
        <v>3712</v>
      </c>
      <c r="D306" s="13" t="s">
        <v>2776</v>
      </c>
      <c r="F306" s="17"/>
    </row>
    <row r="307" spans="1:6" ht="34.5" customHeight="1">
      <c r="A307" s="10"/>
      <c r="B307" s="21" t="s">
        <v>3713</v>
      </c>
      <c r="C307" s="18" t="s">
        <v>3714</v>
      </c>
      <c r="D307" s="13">
        <v>37000</v>
      </c>
      <c r="E307" s="19">
        <f>+D307/1936.27</f>
        <v>19.108905266311</v>
      </c>
      <c r="F307" s="20">
        <f>+ROUND(E307,2)</f>
        <v>19.11</v>
      </c>
    </row>
    <row r="308" spans="1:6" ht="34.5" customHeight="1">
      <c r="A308" s="10"/>
      <c r="B308" s="21" t="s">
        <v>3715</v>
      </c>
      <c r="C308" s="18" t="s">
        <v>3716</v>
      </c>
      <c r="D308" s="13">
        <v>28000</v>
      </c>
      <c r="E308" s="19">
        <f>+D308/1936.27</f>
        <v>14.460793174505621</v>
      </c>
      <c r="F308" s="20">
        <f>+ROUND(E308,2)</f>
        <v>14.46</v>
      </c>
    </row>
    <row r="309" spans="1:6" ht="19.5" customHeight="1">
      <c r="A309" s="10"/>
      <c r="B309" s="11"/>
      <c r="C309" s="18" t="s">
        <v>3717</v>
      </c>
      <c r="D309" s="13" t="s">
        <v>2776</v>
      </c>
      <c r="F309" s="17"/>
    </row>
    <row r="310" spans="1:6" ht="34.5" customHeight="1">
      <c r="A310" s="10"/>
      <c r="B310" s="11" t="s">
        <v>3718</v>
      </c>
      <c r="C310" s="18" t="s">
        <v>3719</v>
      </c>
      <c r="D310" s="13">
        <v>28000</v>
      </c>
      <c r="E310" s="19">
        <f>+D310/1936.27</f>
        <v>14.460793174505621</v>
      </c>
      <c r="F310" s="20">
        <f>+ROUND(E310,2)</f>
        <v>14.46</v>
      </c>
    </row>
    <row r="311" spans="1:6" ht="19.5" customHeight="1">
      <c r="A311" s="10"/>
      <c r="B311" s="21"/>
      <c r="C311" s="18" t="s">
        <v>3720</v>
      </c>
      <c r="D311" s="13" t="s">
        <v>2776</v>
      </c>
      <c r="F311" s="17"/>
    </row>
    <row r="312" spans="1:6" ht="34.5" customHeight="1">
      <c r="A312" s="10"/>
      <c r="B312" s="44" t="s">
        <v>3721</v>
      </c>
      <c r="C312" s="47" t="s">
        <v>3722</v>
      </c>
      <c r="D312" s="13" t="s">
        <v>2776</v>
      </c>
      <c r="F312" s="17"/>
    </row>
    <row r="313" spans="1:6" ht="34.5" customHeight="1">
      <c r="A313" s="10"/>
      <c r="B313" s="21" t="s">
        <v>3723</v>
      </c>
      <c r="C313" s="22" t="s">
        <v>3724</v>
      </c>
      <c r="D313" s="13">
        <v>37000</v>
      </c>
      <c r="E313" s="19">
        <f>+D313/1936.27</f>
        <v>19.108905266311</v>
      </c>
      <c r="F313" s="20">
        <f>+ROUND(E313,2)</f>
        <v>19.11</v>
      </c>
    </row>
    <row r="314" spans="1:6" ht="19.5" customHeight="1">
      <c r="A314" s="10"/>
      <c r="B314" s="21"/>
      <c r="C314" s="18" t="s">
        <v>3725</v>
      </c>
      <c r="D314" s="13" t="s">
        <v>2776</v>
      </c>
      <c r="F314" s="17"/>
    </row>
    <row r="315" spans="1:6" ht="34.5" customHeight="1">
      <c r="A315" s="10"/>
      <c r="B315" s="11" t="s">
        <v>3726</v>
      </c>
      <c r="C315" s="22" t="s">
        <v>3724</v>
      </c>
      <c r="D315" s="13">
        <v>28000</v>
      </c>
      <c r="E315" s="19">
        <f>+D315/1936.27</f>
        <v>14.460793174505621</v>
      </c>
      <c r="F315" s="20">
        <f>+ROUND(E315,2)</f>
        <v>14.46</v>
      </c>
    </row>
    <row r="316" spans="1:6" ht="34.5" customHeight="1">
      <c r="A316" s="10"/>
      <c r="B316" s="21" t="s">
        <v>3727</v>
      </c>
      <c r="C316" s="22" t="s">
        <v>3728</v>
      </c>
      <c r="D316" s="13">
        <v>28000</v>
      </c>
      <c r="E316" s="19">
        <f>+D316/1936.27</f>
        <v>14.460793174505621</v>
      </c>
      <c r="F316" s="20">
        <f>+ROUND(E316,2)</f>
        <v>14.46</v>
      </c>
    </row>
    <row r="317" spans="1:6" ht="34.5" customHeight="1">
      <c r="A317" s="10"/>
      <c r="B317" s="15" t="s">
        <v>3729</v>
      </c>
      <c r="C317" s="24" t="s">
        <v>3730</v>
      </c>
      <c r="D317" s="13" t="s">
        <v>2776</v>
      </c>
      <c r="F317" s="17"/>
    </row>
    <row r="318" spans="1:6" ht="19.5" customHeight="1">
      <c r="A318" s="10"/>
      <c r="B318" s="11"/>
      <c r="C318" s="22" t="s">
        <v>3731</v>
      </c>
      <c r="D318" s="13" t="s">
        <v>2776</v>
      </c>
      <c r="F318" s="17"/>
    </row>
    <row r="319" spans="1:6" ht="19.5" customHeight="1">
      <c r="A319" s="10"/>
      <c r="B319" s="21"/>
      <c r="C319" s="18" t="s">
        <v>3732</v>
      </c>
      <c r="D319" s="13" t="s">
        <v>2776</v>
      </c>
      <c r="F319" s="17"/>
    </row>
    <row r="320" spans="1:6" ht="34.5" customHeight="1">
      <c r="A320" s="10"/>
      <c r="B320" s="11" t="s">
        <v>3733</v>
      </c>
      <c r="C320" s="18" t="s">
        <v>3734</v>
      </c>
      <c r="D320" s="13">
        <v>27000</v>
      </c>
      <c r="E320" s="19">
        <f>+D320/1936.27</f>
        <v>13.944336275416136</v>
      </c>
      <c r="F320" s="20">
        <f>+ROUND(E320,2)</f>
        <v>13.94</v>
      </c>
    </row>
    <row r="321" spans="1:6" ht="34.5" customHeight="1">
      <c r="A321" s="10"/>
      <c r="B321" s="21" t="s">
        <v>3735</v>
      </c>
      <c r="C321" s="18" t="s">
        <v>3736</v>
      </c>
      <c r="D321" s="13">
        <v>27000</v>
      </c>
      <c r="E321" s="19">
        <f>+D321/1936.27</f>
        <v>13.944336275416136</v>
      </c>
      <c r="F321" s="20">
        <f>+ROUND(E321,2)</f>
        <v>13.94</v>
      </c>
    </row>
    <row r="322" spans="1:6" ht="34.5" customHeight="1">
      <c r="A322" s="10"/>
      <c r="B322" s="21" t="s">
        <v>3737</v>
      </c>
      <c r="C322" s="18" t="s">
        <v>3738</v>
      </c>
      <c r="D322" s="13">
        <v>27000</v>
      </c>
      <c r="E322" s="19">
        <f>+D322/1936.27</f>
        <v>13.944336275416136</v>
      </c>
      <c r="F322" s="20">
        <f>+ROUND(E322,2)</f>
        <v>13.94</v>
      </c>
    </row>
    <row r="323" spans="1:6" ht="34.5" customHeight="1">
      <c r="A323" s="10"/>
      <c r="B323" s="11" t="s">
        <v>3739</v>
      </c>
      <c r="C323" s="22" t="s">
        <v>3740</v>
      </c>
      <c r="D323" s="13">
        <v>28000</v>
      </c>
      <c r="E323" s="19">
        <f>+D323/1936.27</f>
        <v>14.460793174505621</v>
      </c>
      <c r="F323" s="20">
        <f>+ROUND(E323,2)</f>
        <v>14.46</v>
      </c>
    </row>
    <row r="324" spans="1:6" ht="19.5" customHeight="1">
      <c r="A324" s="10"/>
      <c r="B324" s="11"/>
      <c r="C324" s="18" t="s">
        <v>3741</v>
      </c>
      <c r="D324" s="13" t="s">
        <v>2776</v>
      </c>
      <c r="F324" s="17"/>
    </row>
    <row r="325" spans="1:6" ht="34.5" customHeight="1">
      <c r="A325" s="10" t="s">
        <v>2788</v>
      </c>
      <c r="B325" s="21" t="s">
        <v>3742</v>
      </c>
      <c r="C325" s="18" t="s">
        <v>3743</v>
      </c>
      <c r="D325" s="13">
        <v>120000</v>
      </c>
      <c r="E325" s="19">
        <f>+D325/1936.27</f>
        <v>61.97482789073838</v>
      </c>
      <c r="F325" s="20">
        <f>+ROUND(E325,2)</f>
        <v>61.97</v>
      </c>
    </row>
    <row r="326" spans="1:6" ht="19.5" customHeight="1">
      <c r="A326" s="10"/>
      <c r="B326" s="36"/>
      <c r="C326" s="18" t="s">
        <v>3744</v>
      </c>
      <c r="D326" s="13" t="s">
        <v>2776</v>
      </c>
      <c r="F326" s="17"/>
    </row>
    <row r="327" spans="1:6" ht="34.5" customHeight="1">
      <c r="A327" s="10"/>
      <c r="B327" s="21" t="s">
        <v>3745</v>
      </c>
      <c r="C327" s="18" t="s">
        <v>3746</v>
      </c>
      <c r="D327" s="13">
        <v>37000</v>
      </c>
      <c r="E327" s="19">
        <f>+D327/1936.27</f>
        <v>19.108905266311</v>
      </c>
      <c r="F327" s="20">
        <f>+ROUND(E327,2)</f>
        <v>19.11</v>
      </c>
    </row>
    <row r="328" spans="1:6" ht="34.5" customHeight="1">
      <c r="A328" s="10"/>
      <c r="B328" s="21" t="s">
        <v>3747</v>
      </c>
      <c r="C328" s="18" t="s">
        <v>3748</v>
      </c>
      <c r="D328" s="13">
        <v>37000</v>
      </c>
      <c r="E328" s="19">
        <f>+D328/1936.27</f>
        <v>19.108905266311</v>
      </c>
      <c r="F328" s="20">
        <f>+ROUND(E328,2)</f>
        <v>19.11</v>
      </c>
    </row>
    <row r="329" spans="1:6" ht="34.5" customHeight="1">
      <c r="A329" s="10"/>
      <c r="B329" s="11" t="s">
        <v>3749</v>
      </c>
      <c r="C329" s="18" t="s">
        <v>3750</v>
      </c>
      <c r="D329" s="48">
        <v>19000</v>
      </c>
      <c r="E329" s="19">
        <f>+D329/1936.27</f>
        <v>9.812681082700243</v>
      </c>
      <c r="F329" s="20">
        <f>+ROUND(E329,2)</f>
        <v>9.81</v>
      </c>
    </row>
    <row r="330" spans="1:6" ht="34.5" customHeight="1">
      <c r="A330" s="10"/>
      <c r="B330" s="11" t="s">
        <v>3751</v>
      </c>
      <c r="C330" s="18" t="s">
        <v>3752</v>
      </c>
      <c r="D330" s="13">
        <v>28000</v>
      </c>
      <c r="E330" s="19">
        <f>+D330/1936.27</f>
        <v>14.460793174505621</v>
      </c>
      <c r="F330" s="20">
        <f>+ROUND(E330,2)</f>
        <v>14.46</v>
      </c>
    </row>
    <row r="331" spans="1:6" ht="19.5" customHeight="1">
      <c r="A331" s="10"/>
      <c r="B331" s="21"/>
      <c r="C331" s="18" t="s">
        <v>3753</v>
      </c>
      <c r="D331" s="13" t="s">
        <v>2776</v>
      </c>
      <c r="F331" s="17"/>
    </row>
    <row r="332" spans="1:6" ht="19.5" customHeight="1">
      <c r="A332" s="10"/>
      <c r="B332" s="11"/>
      <c r="C332" s="18" t="s">
        <v>3754</v>
      </c>
      <c r="D332" s="13" t="s">
        <v>2776</v>
      </c>
      <c r="F332" s="17"/>
    </row>
    <row r="333" spans="1:6" ht="34.5" customHeight="1">
      <c r="A333" s="10"/>
      <c r="B333" s="23">
        <v>28</v>
      </c>
      <c r="C333" s="16" t="s">
        <v>3755</v>
      </c>
      <c r="D333" s="13" t="s">
        <v>2776</v>
      </c>
      <c r="F333" s="17"/>
    </row>
    <row r="334" spans="1:6" ht="34.5" customHeight="1">
      <c r="A334" s="10"/>
      <c r="B334" s="11" t="s">
        <v>3756</v>
      </c>
      <c r="C334" s="18" t="s">
        <v>3757</v>
      </c>
      <c r="D334" s="13">
        <v>37000</v>
      </c>
      <c r="E334" s="19">
        <f>+D334/1936.27</f>
        <v>19.108905266311</v>
      </c>
      <c r="F334" s="20">
        <f>+ROUND(E334,2)</f>
        <v>19.11</v>
      </c>
    </row>
    <row r="335" spans="1:6" ht="34.5" customHeight="1">
      <c r="A335" s="10"/>
      <c r="B335" s="11"/>
      <c r="C335" s="18"/>
      <c r="D335" s="13"/>
      <c r="F335" s="17"/>
    </row>
    <row r="336" spans="1:6" ht="34.5" customHeight="1">
      <c r="A336" s="10"/>
      <c r="B336" s="23" t="s">
        <v>3758</v>
      </c>
      <c r="C336" s="16" t="s">
        <v>3759</v>
      </c>
      <c r="D336" s="13" t="s">
        <v>2776</v>
      </c>
      <c r="F336" s="17"/>
    </row>
    <row r="337" spans="1:6" ht="34.5" customHeight="1">
      <c r="A337" s="10"/>
      <c r="B337" s="49" t="s">
        <v>3760</v>
      </c>
      <c r="C337" s="50" t="s">
        <v>3761</v>
      </c>
      <c r="D337" s="13">
        <v>37000</v>
      </c>
      <c r="E337" s="19">
        <f>+D337/1936.27</f>
        <v>19.108905266311</v>
      </c>
      <c r="F337" s="20">
        <f>+ROUND(E337,2)</f>
        <v>19.11</v>
      </c>
    </row>
    <row r="338" spans="1:6" ht="39.75" customHeight="1">
      <c r="A338" s="10"/>
      <c r="B338" s="31"/>
      <c r="C338" s="12" t="s">
        <v>3762</v>
      </c>
      <c r="D338" s="13" t="s">
        <v>2776</v>
      </c>
      <c r="F338" s="17"/>
    </row>
    <row r="339" spans="1:6" ht="34.5" customHeight="1">
      <c r="A339" s="10"/>
      <c r="B339" s="31" t="s">
        <v>3763</v>
      </c>
      <c r="C339" s="16" t="s">
        <v>3764</v>
      </c>
      <c r="D339" s="13" t="s">
        <v>2776</v>
      </c>
      <c r="F339" s="17"/>
    </row>
    <row r="340" spans="1:6" ht="34.5" customHeight="1">
      <c r="A340" s="10"/>
      <c r="B340" s="11" t="s">
        <v>3765</v>
      </c>
      <c r="C340" s="18" t="s">
        <v>3766</v>
      </c>
      <c r="D340" s="13">
        <v>52000</v>
      </c>
      <c r="E340" s="19">
        <f>+D340/1936.27</f>
        <v>26.855758752653298</v>
      </c>
      <c r="F340" s="20">
        <f>+ROUND(E340,2)</f>
        <v>26.86</v>
      </c>
    </row>
    <row r="341" spans="1:6" ht="19.5" customHeight="1">
      <c r="A341" s="10"/>
      <c r="B341" s="21"/>
      <c r="C341" s="18" t="s">
        <v>3767</v>
      </c>
      <c r="D341" s="13" t="s">
        <v>2776</v>
      </c>
      <c r="F341" s="17"/>
    </row>
    <row r="342" spans="1:6" ht="34.5" customHeight="1">
      <c r="A342" s="10"/>
      <c r="B342" s="21" t="s">
        <v>3768</v>
      </c>
      <c r="C342" s="18" t="s">
        <v>3769</v>
      </c>
      <c r="D342" s="13">
        <v>13000</v>
      </c>
      <c r="E342" s="19">
        <f>+D342/1936.27</f>
        <v>6.713939688163324</v>
      </c>
      <c r="F342" s="20">
        <f>+ROUND(E342,2)</f>
        <v>6.71</v>
      </c>
    </row>
    <row r="343" spans="1:6" ht="19.5" customHeight="1">
      <c r="A343" s="10"/>
      <c r="B343" s="11"/>
      <c r="C343" s="18" t="s">
        <v>3099</v>
      </c>
      <c r="D343" s="13" t="s">
        <v>2776</v>
      </c>
      <c r="F343" s="17"/>
    </row>
    <row r="344" spans="1:6" ht="34.5" customHeight="1">
      <c r="A344" s="10"/>
      <c r="B344" s="21" t="s">
        <v>3770</v>
      </c>
      <c r="C344" s="18" t="s">
        <v>3771</v>
      </c>
      <c r="D344" s="13">
        <v>40000</v>
      </c>
      <c r="E344" s="19">
        <f>+D344/1936.27</f>
        <v>20.65827596357946</v>
      </c>
      <c r="F344" s="20">
        <f>+ROUND(E344,2)</f>
        <v>20.66</v>
      </c>
    </row>
    <row r="345" spans="1:6" ht="34.5" customHeight="1">
      <c r="A345" s="10"/>
      <c r="B345" s="11" t="s">
        <v>3772</v>
      </c>
      <c r="C345" s="18" t="s">
        <v>3773</v>
      </c>
      <c r="D345" s="13">
        <v>47000</v>
      </c>
      <c r="E345" s="19">
        <f>+D345/1936.27</f>
        <v>24.273474257205866</v>
      </c>
      <c r="F345" s="20">
        <f>+ROUND(E345,2)</f>
        <v>24.27</v>
      </c>
    </row>
    <row r="346" spans="1:6" ht="19.5" customHeight="1">
      <c r="A346" s="10"/>
      <c r="B346" s="11"/>
      <c r="C346" s="18" t="s">
        <v>3774</v>
      </c>
      <c r="D346" s="13" t="s">
        <v>2776</v>
      </c>
      <c r="F346" s="17"/>
    </row>
    <row r="347" spans="1:6" ht="19.5" customHeight="1">
      <c r="A347" s="10"/>
      <c r="B347" s="11"/>
      <c r="C347" s="18" t="s">
        <v>3099</v>
      </c>
      <c r="D347" s="13" t="s">
        <v>2776</v>
      </c>
      <c r="F347" s="17"/>
    </row>
    <row r="348" spans="1:6" ht="34.5" customHeight="1">
      <c r="A348" s="10"/>
      <c r="B348" s="11" t="s">
        <v>3775</v>
      </c>
      <c r="C348" s="18" t="s">
        <v>3776</v>
      </c>
      <c r="D348" s="13">
        <v>25000</v>
      </c>
      <c r="E348" s="19">
        <f>+D348/1936.27</f>
        <v>12.911422477237162</v>
      </c>
      <c r="F348" s="20">
        <f>+ROUND(E348,2)</f>
        <v>12.91</v>
      </c>
    </row>
    <row r="349" spans="1:6" ht="34.5" customHeight="1">
      <c r="A349" s="10"/>
      <c r="B349" s="21" t="s">
        <v>3777</v>
      </c>
      <c r="C349" s="18" t="s">
        <v>3778</v>
      </c>
      <c r="D349" s="13">
        <v>43000</v>
      </c>
      <c r="E349" s="19">
        <f>+D349/1936.27</f>
        <v>22.20764666084792</v>
      </c>
      <c r="F349" s="20">
        <f>+ROUND(E349,2)</f>
        <v>22.21</v>
      </c>
    </row>
    <row r="350" spans="1:6" ht="34.5" customHeight="1">
      <c r="A350" s="10"/>
      <c r="B350" s="15" t="s">
        <v>3779</v>
      </c>
      <c r="C350" s="16" t="s">
        <v>3780</v>
      </c>
      <c r="D350" s="13" t="s">
        <v>2776</v>
      </c>
      <c r="F350" s="17"/>
    </row>
    <row r="351" spans="1:6" ht="34.5" customHeight="1">
      <c r="A351" s="10" t="s">
        <v>2772</v>
      </c>
      <c r="B351" s="11" t="s">
        <v>3781</v>
      </c>
      <c r="C351" s="18" t="s">
        <v>3782</v>
      </c>
      <c r="D351" s="13">
        <v>224000</v>
      </c>
      <c r="E351" s="19">
        <f>+D351/1936.27</f>
        <v>115.68634539604497</v>
      </c>
      <c r="F351" s="20">
        <f>+ROUND(E351,2)</f>
        <v>115.69</v>
      </c>
    </row>
    <row r="352" spans="1:6" ht="19.5" customHeight="1">
      <c r="A352" s="10"/>
      <c r="B352" s="11"/>
      <c r="C352" s="18" t="s">
        <v>3783</v>
      </c>
      <c r="D352" s="13" t="s">
        <v>2776</v>
      </c>
      <c r="F352" s="17"/>
    </row>
    <row r="353" spans="1:6" ht="19.5" customHeight="1">
      <c r="A353" s="10"/>
      <c r="B353" s="21"/>
      <c r="C353" s="18" t="s">
        <v>3784</v>
      </c>
      <c r="D353" s="13" t="s">
        <v>2776</v>
      </c>
      <c r="F353" s="17"/>
    </row>
    <row r="354" spans="1:6" ht="34.5" customHeight="1">
      <c r="A354" s="10" t="s">
        <v>2772</v>
      </c>
      <c r="B354" s="11" t="s">
        <v>3785</v>
      </c>
      <c r="C354" s="18" t="s">
        <v>3786</v>
      </c>
      <c r="D354" s="13">
        <v>350000</v>
      </c>
      <c r="E354" s="19">
        <f>+D354/1936.27</f>
        <v>180.75991468132028</v>
      </c>
      <c r="F354" s="20">
        <f>+ROUND(E354,2)</f>
        <v>180.76</v>
      </c>
    </row>
    <row r="355" spans="1:6" ht="19.5" customHeight="1">
      <c r="A355" s="51"/>
      <c r="B355" s="34"/>
      <c r="C355" s="18" t="s">
        <v>3787</v>
      </c>
      <c r="D355" s="13" t="s">
        <v>2776</v>
      </c>
      <c r="F355" s="17"/>
    </row>
    <row r="356" spans="1:6" ht="19.5" customHeight="1">
      <c r="A356" s="51"/>
      <c r="B356" s="34"/>
      <c r="C356" s="35" t="s">
        <v>3788</v>
      </c>
      <c r="D356" s="13" t="s">
        <v>2776</v>
      </c>
      <c r="F356" s="17"/>
    </row>
    <row r="357" spans="1:6" ht="19.5" customHeight="1">
      <c r="A357" s="10"/>
      <c r="B357" s="21"/>
      <c r="C357" s="18" t="s">
        <v>3789</v>
      </c>
      <c r="D357" s="13" t="s">
        <v>2776</v>
      </c>
      <c r="F357" s="17"/>
    </row>
    <row r="358" spans="1:6" ht="19.5" customHeight="1">
      <c r="A358" s="10"/>
      <c r="B358" s="11"/>
      <c r="C358" s="18" t="s">
        <v>3790</v>
      </c>
      <c r="D358" s="13" t="s">
        <v>2776</v>
      </c>
      <c r="F358" s="17"/>
    </row>
    <row r="359" spans="1:6" ht="19.5" customHeight="1">
      <c r="A359" s="10"/>
      <c r="B359" s="21"/>
      <c r="C359" s="18" t="s">
        <v>3791</v>
      </c>
      <c r="D359" s="13" t="s">
        <v>2776</v>
      </c>
      <c r="F359" s="17"/>
    </row>
    <row r="360" spans="1:6" ht="30" customHeight="1">
      <c r="A360" s="10" t="s">
        <v>3792</v>
      </c>
      <c r="B360" s="21" t="s">
        <v>3793</v>
      </c>
      <c r="C360" s="18" t="s">
        <v>3794</v>
      </c>
      <c r="D360" s="13">
        <v>305000</v>
      </c>
      <c r="E360" s="19">
        <f>+D360/1936.27</f>
        <v>157.51935422229337</v>
      </c>
      <c r="F360" s="20">
        <f>+ROUND(E360,2)</f>
        <v>157.52</v>
      </c>
    </row>
    <row r="361" spans="1:6" ht="20.25" customHeight="1">
      <c r="A361" s="10"/>
      <c r="B361" s="21"/>
      <c r="C361" s="18" t="s">
        <v>3795</v>
      </c>
      <c r="D361" s="13"/>
      <c r="F361" s="17"/>
    </row>
    <row r="362" spans="1:6" ht="34.5" customHeight="1">
      <c r="A362" s="25"/>
      <c r="B362" s="23" t="s">
        <v>3796</v>
      </c>
      <c r="C362" s="16" t="s">
        <v>3797</v>
      </c>
      <c r="D362" s="13" t="s">
        <v>2776</v>
      </c>
      <c r="F362" s="17"/>
    </row>
    <row r="363" spans="1:6" ht="34.5" customHeight="1">
      <c r="A363" s="10" t="s">
        <v>2772</v>
      </c>
      <c r="B363" s="11" t="s">
        <v>3798</v>
      </c>
      <c r="C363" s="18" t="s">
        <v>3799</v>
      </c>
      <c r="D363" s="13">
        <v>254000</v>
      </c>
      <c r="E363" s="19">
        <f>+D363/1936.27</f>
        <v>131.18005236872958</v>
      </c>
      <c r="F363" s="20">
        <f>+ROUND(E363,2)</f>
        <v>131.18</v>
      </c>
    </row>
    <row r="364" spans="1:6" ht="19.5" customHeight="1">
      <c r="A364" s="45"/>
      <c r="B364" s="18"/>
      <c r="C364" s="18" t="s">
        <v>3800</v>
      </c>
      <c r="D364" s="13" t="s">
        <v>2776</v>
      </c>
      <c r="F364" s="17"/>
    </row>
    <row r="365" spans="1:6" ht="34.5" customHeight="1">
      <c r="A365" s="10" t="s">
        <v>2772</v>
      </c>
      <c r="B365" s="11" t="s">
        <v>3801</v>
      </c>
      <c r="C365" s="18" t="s">
        <v>3802</v>
      </c>
      <c r="D365" s="13">
        <v>183000</v>
      </c>
      <c r="E365" s="19">
        <f>+D365/1936.27</f>
        <v>94.51161253337602</v>
      </c>
      <c r="F365" s="20">
        <f>+ROUND(E365,2)</f>
        <v>94.51</v>
      </c>
    </row>
    <row r="366" spans="1:6" ht="34.5" customHeight="1">
      <c r="A366" s="10" t="s">
        <v>2772</v>
      </c>
      <c r="B366" s="21" t="s">
        <v>3803</v>
      </c>
      <c r="C366" s="18" t="s">
        <v>3802</v>
      </c>
      <c r="D366" s="13">
        <v>326000</v>
      </c>
      <c r="E366" s="19">
        <f>+D366/1936.27</f>
        <v>168.3649491031726</v>
      </c>
      <c r="F366" s="20">
        <f>+ROUND(E366,2)</f>
        <v>168.36</v>
      </c>
    </row>
    <row r="367" spans="1:6" ht="19.5" customHeight="1">
      <c r="A367" s="10"/>
      <c r="B367" s="11"/>
      <c r="C367" s="18" t="s">
        <v>3795</v>
      </c>
      <c r="D367" s="13" t="s">
        <v>2776</v>
      </c>
      <c r="F367" s="17"/>
    </row>
    <row r="368" spans="1:6" ht="34.5" customHeight="1">
      <c r="A368" s="10" t="s">
        <v>2772</v>
      </c>
      <c r="B368" s="21" t="s">
        <v>3804</v>
      </c>
      <c r="C368" s="18" t="s">
        <v>3805</v>
      </c>
      <c r="D368" s="13">
        <v>168000</v>
      </c>
      <c r="E368" s="19">
        <f>+D368/1936.27</f>
        <v>86.76475904703373</v>
      </c>
      <c r="F368" s="20">
        <f>+ROUND(E368,2)</f>
        <v>86.76</v>
      </c>
    </row>
    <row r="369" spans="1:6" ht="19.5" customHeight="1">
      <c r="A369" s="10"/>
      <c r="B369" s="11"/>
      <c r="C369" s="22" t="s">
        <v>3806</v>
      </c>
      <c r="D369" s="13" t="s">
        <v>2776</v>
      </c>
      <c r="F369" s="17"/>
    </row>
    <row r="370" spans="1:6" ht="19.5" customHeight="1">
      <c r="A370" s="10"/>
      <c r="B370" s="21"/>
      <c r="C370" s="18" t="s">
        <v>3807</v>
      </c>
      <c r="D370" s="13" t="s">
        <v>2776</v>
      </c>
      <c r="F370" s="17"/>
    </row>
    <row r="371" spans="1:6" ht="19.5" customHeight="1">
      <c r="A371" s="10"/>
      <c r="B371" s="21"/>
      <c r="C371" s="18" t="s">
        <v>3808</v>
      </c>
      <c r="D371" s="13" t="s">
        <v>2776</v>
      </c>
      <c r="F371" s="17"/>
    </row>
    <row r="372" spans="1:6" ht="72.75" customHeight="1">
      <c r="A372" s="10"/>
      <c r="B372" s="21"/>
      <c r="C372" s="18"/>
      <c r="D372" s="13"/>
      <c r="F372" s="17"/>
    </row>
    <row r="373" spans="1:6" ht="39.75" customHeight="1">
      <c r="A373" s="52"/>
      <c r="B373" s="53"/>
      <c r="C373" s="54" t="s">
        <v>3809</v>
      </c>
      <c r="D373" s="13"/>
      <c r="F373" s="17"/>
    </row>
    <row r="374" spans="1:6" ht="34.5" customHeight="1">
      <c r="A374" s="10"/>
      <c r="B374" s="41" t="s">
        <v>3810</v>
      </c>
      <c r="C374" s="55" t="s">
        <v>3811</v>
      </c>
      <c r="D374" s="13" t="s">
        <v>2776</v>
      </c>
      <c r="F374" s="17"/>
    </row>
    <row r="375" spans="1:6" ht="34.5" customHeight="1">
      <c r="A375" s="10"/>
      <c r="B375" s="41" t="s">
        <v>3812</v>
      </c>
      <c r="C375" s="55" t="s">
        <v>3813</v>
      </c>
      <c r="D375" s="13">
        <v>114000</v>
      </c>
      <c r="E375" s="19">
        <f>+D375/1936.27</f>
        <v>58.87608649620146</v>
      </c>
      <c r="F375" s="20">
        <f>+ROUND(E375,2)</f>
        <v>58.88</v>
      </c>
    </row>
    <row r="376" spans="1:6" ht="19.5" customHeight="1">
      <c r="A376" s="10"/>
      <c r="B376" s="21"/>
      <c r="C376" s="18" t="s">
        <v>3814</v>
      </c>
      <c r="D376" s="13" t="s">
        <v>2776</v>
      </c>
      <c r="F376" s="17"/>
    </row>
    <row r="377" spans="1:6" ht="19.5" customHeight="1">
      <c r="A377" s="10"/>
      <c r="B377" s="11"/>
      <c r="C377" s="18" t="s">
        <v>3815</v>
      </c>
      <c r="D377" s="13" t="s">
        <v>2776</v>
      </c>
      <c r="F377" s="17"/>
    </row>
    <row r="378" spans="1:6" ht="34.5" customHeight="1">
      <c r="A378" s="10"/>
      <c r="B378" s="11" t="s">
        <v>3816</v>
      </c>
      <c r="C378" s="18" t="s">
        <v>3817</v>
      </c>
      <c r="D378" s="13">
        <v>114000</v>
      </c>
      <c r="E378" s="19">
        <f>+D378/1936.27</f>
        <v>58.87608649620146</v>
      </c>
      <c r="F378" s="20">
        <f>+ROUND(E378,2)</f>
        <v>58.88</v>
      </c>
    </row>
    <row r="379" spans="1:6" ht="19.5" customHeight="1">
      <c r="A379" s="10"/>
      <c r="B379" s="11"/>
      <c r="C379" s="18" t="s">
        <v>3815</v>
      </c>
      <c r="D379" s="13" t="s">
        <v>2776</v>
      </c>
      <c r="F379" s="17"/>
    </row>
    <row r="380" spans="1:6" ht="34.5" customHeight="1">
      <c r="A380" s="10" t="s">
        <v>2772</v>
      </c>
      <c r="B380" s="21" t="s">
        <v>3818</v>
      </c>
      <c r="C380" s="18" t="s">
        <v>3819</v>
      </c>
      <c r="D380" s="13">
        <v>567000</v>
      </c>
      <c r="E380" s="19">
        <f>+D380/1936.27</f>
        <v>292.83106178373885</v>
      </c>
      <c r="F380" s="20">
        <f>+ROUND(E380,2)</f>
        <v>292.83</v>
      </c>
    </row>
    <row r="381" spans="1:6" ht="19.5" customHeight="1">
      <c r="A381" s="10"/>
      <c r="B381" s="21"/>
      <c r="C381" s="18" t="s">
        <v>3820</v>
      </c>
      <c r="D381" s="13" t="s">
        <v>2776</v>
      </c>
      <c r="F381" s="17"/>
    </row>
    <row r="382" spans="1:6" ht="34.5" customHeight="1">
      <c r="A382" s="10" t="s">
        <v>2772</v>
      </c>
      <c r="B382" s="21" t="s">
        <v>3821</v>
      </c>
      <c r="C382" s="18" t="s">
        <v>3822</v>
      </c>
      <c r="D382" s="13">
        <v>700000</v>
      </c>
      <c r="E382" s="19">
        <f>+D382/1936.27</f>
        <v>361.51982936264056</v>
      </c>
      <c r="F382" s="20">
        <f>+ROUND(E382,2)</f>
        <v>361.52</v>
      </c>
    </row>
    <row r="383" spans="1:6" ht="19.5" customHeight="1">
      <c r="A383" s="10"/>
      <c r="B383" s="21"/>
      <c r="C383" s="18" t="s">
        <v>3823</v>
      </c>
      <c r="D383" s="13" t="s">
        <v>2776</v>
      </c>
      <c r="F383" s="17"/>
    </row>
    <row r="384" spans="1:6" ht="34.5" customHeight="1">
      <c r="A384" s="10" t="s">
        <v>2772</v>
      </c>
      <c r="B384" s="21" t="s">
        <v>3824</v>
      </c>
      <c r="C384" s="18" t="s">
        <v>3825</v>
      </c>
      <c r="D384" s="13">
        <v>60000</v>
      </c>
      <c r="E384" s="19">
        <f>+D384/1936.27</f>
        <v>30.98741394536919</v>
      </c>
      <c r="F384" s="20">
        <f>+ROUND(E384,2)</f>
        <v>30.99</v>
      </c>
    </row>
    <row r="385" spans="1:6" ht="19.5" customHeight="1">
      <c r="A385" s="10"/>
      <c r="B385" s="11"/>
      <c r="C385" s="18" t="s">
        <v>3826</v>
      </c>
      <c r="D385" s="13" t="s">
        <v>2776</v>
      </c>
      <c r="F385" s="17"/>
    </row>
    <row r="386" spans="1:6" ht="19.5" customHeight="1">
      <c r="A386" s="10"/>
      <c r="B386" s="21"/>
      <c r="C386" s="18" t="s">
        <v>3827</v>
      </c>
      <c r="D386" s="13" t="s">
        <v>2776</v>
      </c>
      <c r="F386" s="17"/>
    </row>
    <row r="387" spans="1:6" ht="34.5" customHeight="1">
      <c r="A387" s="10"/>
      <c r="B387" s="21" t="s">
        <v>3828</v>
      </c>
      <c r="C387" s="18" t="s">
        <v>3829</v>
      </c>
      <c r="D387" s="13">
        <v>50000</v>
      </c>
      <c r="E387" s="19">
        <f>+D387/1936.27</f>
        <v>25.822844954474323</v>
      </c>
      <c r="F387" s="20">
        <f>+ROUND(E387,2)</f>
        <v>25.82</v>
      </c>
    </row>
    <row r="388" spans="1:6" ht="34.5" customHeight="1">
      <c r="A388" s="10"/>
      <c r="B388" s="11" t="s">
        <v>3830</v>
      </c>
      <c r="C388" s="18" t="s">
        <v>3831</v>
      </c>
      <c r="D388" s="13">
        <v>112000</v>
      </c>
      <c r="E388" s="19">
        <f>+D388/1936.27</f>
        <v>57.843172698022485</v>
      </c>
      <c r="F388" s="20">
        <f>+ROUND(E388,2)</f>
        <v>57.84</v>
      </c>
    </row>
    <row r="389" spans="1:6" ht="34.5" customHeight="1">
      <c r="A389" s="10"/>
      <c r="B389" s="15" t="s">
        <v>3832</v>
      </c>
      <c r="C389" s="16" t="s">
        <v>3833</v>
      </c>
      <c r="D389" s="13" t="s">
        <v>2776</v>
      </c>
      <c r="F389" s="17"/>
    </row>
    <row r="390" spans="1:6" ht="19.5" customHeight="1">
      <c r="A390" s="10"/>
      <c r="B390" s="11"/>
      <c r="C390" s="18" t="s">
        <v>3834</v>
      </c>
      <c r="D390" s="13" t="s">
        <v>2776</v>
      </c>
      <c r="F390" s="17"/>
    </row>
    <row r="391" spans="1:6" ht="34.5" customHeight="1">
      <c r="A391" s="10"/>
      <c r="B391" s="21" t="s">
        <v>3835</v>
      </c>
      <c r="C391" s="18" t="s">
        <v>3836</v>
      </c>
      <c r="D391" s="13">
        <v>16000</v>
      </c>
      <c r="E391" s="19">
        <f>+D391/1936.27</f>
        <v>8.263310385431783</v>
      </c>
      <c r="F391" s="20">
        <f>+ROUND(E391,2)</f>
        <v>8.26</v>
      </c>
    </row>
    <row r="392" spans="1:6" ht="19.5" customHeight="1">
      <c r="A392" s="10"/>
      <c r="B392" s="21"/>
      <c r="C392" s="18" t="s">
        <v>3837</v>
      </c>
      <c r="D392" s="13" t="s">
        <v>2776</v>
      </c>
      <c r="F392" s="17"/>
    </row>
    <row r="393" spans="1:6" ht="34.5" customHeight="1">
      <c r="A393" s="10" t="s">
        <v>2772</v>
      </c>
      <c r="B393" s="11" t="s">
        <v>3838</v>
      </c>
      <c r="C393" s="18" t="s">
        <v>3839</v>
      </c>
      <c r="D393" s="13">
        <v>330000</v>
      </c>
      <c r="E393" s="19">
        <f>+D393/1936.27</f>
        <v>170.43077669953055</v>
      </c>
      <c r="F393" s="20">
        <f>+ROUND(E393,2)</f>
        <v>170.43</v>
      </c>
    </row>
    <row r="394" spans="1:6" ht="34.5" customHeight="1">
      <c r="A394" s="10"/>
      <c r="B394" s="11" t="s">
        <v>3840</v>
      </c>
      <c r="C394" s="18" t="s">
        <v>3841</v>
      </c>
      <c r="D394" s="13">
        <v>275000</v>
      </c>
      <c r="E394" s="19">
        <f>+D394/1936.27</f>
        <v>142.0256472496088</v>
      </c>
      <c r="F394" s="20">
        <f>+ROUND(E394,2)</f>
        <v>142.03</v>
      </c>
    </row>
    <row r="395" spans="1:6" ht="34.5" customHeight="1">
      <c r="A395" s="10"/>
      <c r="B395" s="21" t="s">
        <v>3842</v>
      </c>
      <c r="C395" s="18" t="s">
        <v>3843</v>
      </c>
      <c r="D395" s="13">
        <v>220000</v>
      </c>
      <c r="E395" s="19">
        <f>+D395/1936.27</f>
        <v>113.62051779968702</v>
      </c>
      <c r="F395" s="20">
        <f>+ROUND(E395,2)</f>
        <v>113.62</v>
      </c>
    </row>
    <row r="396" spans="1:6" ht="34.5" customHeight="1">
      <c r="A396" s="10" t="s">
        <v>2772</v>
      </c>
      <c r="B396" s="21" t="s">
        <v>3844</v>
      </c>
      <c r="C396" s="18" t="s">
        <v>3845</v>
      </c>
      <c r="D396" s="13">
        <v>352000</v>
      </c>
      <c r="E396" s="19">
        <f>+D396/1936.27</f>
        <v>181.79282847949924</v>
      </c>
      <c r="F396" s="20">
        <f>+ROUND(E396,2)</f>
        <v>181.79</v>
      </c>
    </row>
    <row r="397" spans="1:6" ht="34.5" customHeight="1">
      <c r="A397" s="10" t="s">
        <v>2772</v>
      </c>
      <c r="B397" s="21" t="s">
        <v>3846</v>
      </c>
      <c r="C397" s="18" t="s">
        <v>3847</v>
      </c>
      <c r="D397" s="13">
        <v>495000</v>
      </c>
      <c r="E397" s="19">
        <f>+D397/1936.27</f>
        <v>255.6461650492958</v>
      </c>
      <c r="F397" s="20">
        <f>+ROUND(E397,2)</f>
        <v>255.65</v>
      </c>
    </row>
    <row r="398" spans="1:6" ht="19.5" customHeight="1">
      <c r="A398" s="10"/>
      <c r="B398" s="21"/>
      <c r="C398" s="18" t="s">
        <v>3848</v>
      </c>
      <c r="D398" s="13" t="s">
        <v>2776</v>
      </c>
      <c r="F398" s="17"/>
    </row>
    <row r="399" spans="1:6" ht="19.5" customHeight="1">
      <c r="A399" s="51"/>
      <c r="B399" s="11"/>
      <c r="C399" s="18" t="s">
        <v>3849</v>
      </c>
      <c r="D399" s="13" t="s">
        <v>2776</v>
      </c>
      <c r="F399" s="17"/>
    </row>
    <row r="400" spans="1:6" ht="19.5" customHeight="1">
      <c r="A400" s="51"/>
      <c r="B400" s="21"/>
      <c r="C400" s="18" t="s">
        <v>3850</v>
      </c>
      <c r="D400" s="13" t="s">
        <v>2776</v>
      </c>
      <c r="F400" s="17"/>
    </row>
    <row r="401" spans="1:6" ht="34.5" customHeight="1">
      <c r="A401" s="25"/>
      <c r="B401" s="21" t="s">
        <v>3851</v>
      </c>
      <c r="C401" s="18" t="s">
        <v>3852</v>
      </c>
      <c r="D401" s="13">
        <v>440000</v>
      </c>
      <c r="E401" s="19">
        <f>+D401/1936.27</f>
        <v>227.24103559937404</v>
      </c>
      <c r="F401" s="20">
        <f>+ROUND(E401,2)</f>
        <v>227.24</v>
      </c>
    </row>
    <row r="402" spans="1:6" ht="19.5" customHeight="1">
      <c r="A402" s="25"/>
      <c r="B402" s="11"/>
      <c r="C402" s="18" t="s">
        <v>3848</v>
      </c>
      <c r="D402" s="13" t="s">
        <v>2776</v>
      </c>
      <c r="F402" s="17"/>
    </row>
    <row r="403" spans="1:6" ht="19.5" customHeight="1">
      <c r="A403" s="25"/>
      <c r="B403" s="11"/>
      <c r="C403" s="18" t="s">
        <v>3849</v>
      </c>
      <c r="D403" s="13" t="s">
        <v>2776</v>
      </c>
      <c r="F403" s="17"/>
    </row>
    <row r="404" spans="1:6" ht="19.5" customHeight="1">
      <c r="A404" s="25"/>
      <c r="B404" s="11"/>
      <c r="C404" s="18" t="s">
        <v>3850</v>
      </c>
      <c r="D404" s="13" t="s">
        <v>2776</v>
      </c>
      <c r="F404" s="17"/>
    </row>
    <row r="405" spans="1:6" ht="34.5" customHeight="1">
      <c r="A405" s="25" t="s">
        <v>2772</v>
      </c>
      <c r="B405" s="11" t="s">
        <v>3853</v>
      </c>
      <c r="C405" s="18" t="s">
        <v>3854</v>
      </c>
      <c r="D405" s="13">
        <v>550000</v>
      </c>
      <c r="E405" s="19">
        <f>+D405/1936.27</f>
        <v>284.0512944992176</v>
      </c>
      <c r="F405" s="20">
        <f>+ROUND(E405,2)</f>
        <v>284.05</v>
      </c>
    </row>
    <row r="406" spans="1:6" ht="19.5" customHeight="1">
      <c r="A406" s="25"/>
      <c r="B406" s="21"/>
      <c r="C406" s="18" t="s">
        <v>3855</v>
      </c>
      <c r="D406" s="13" t="s">
        <v>2776</v>
      </c>
      <c r="F406" s="17"/>
    </row>
    <row r="407" spans="1:6" ht="34.5" customHeight="1">
      <c r="A407" s="51" t="s">
        <v>2772</v>
      </c>
      <c r="B407" s="21" t="s">
        <v>3856</v>
      </c>
      <c r="C407" s="18" t="s">
        <v>3857</v>
      </c>
      <c r="D407" s="13">
        <v>550000</v>
      </c>
      <c r="E407" s="19">
        <f>+D407/1936.27</f>
        <v>284.0512944992176</v>
      </c>
      <c r="F407" s="20">
        <f>+ROUND(E407,2)</f>
        <v>284.05</v>
      </c>
    </row>
    <row r="408" spans="1:6" ht="34.5" customHeight="1">
      <c r="A408" s="25" t="s">
        <v>2772</v>
      </c>
      <c r="B408" s="36" t="s">
        <v>3858</v>
      </c>
      <c r="C408" s="18" t="s">
        <v>3859</v>
      </c>
      <c r="D408" s="13">
        <v>440000</v>
      </c>
      <c r="E408" s="19">
        <f>+D408/1936.27</f>
        <v>227.24103559937404</v>
      </c>
      <c r="F408" s="20">
        <f>+ROUND(E408,2)</f>
        <v>227.24</v>
      </c>
    </row>
    <row r="409" spans="1:6" ht="19.5" customHeight="1">
      <c r="A409" s="25"/>
      <c r="B409" s="11"/>
      <c r="C409" s="22" t="s">
        <v>3860</v>
      </c>
      <c r="D409" s="13" t="s">
        <v>2776</v>
      </c>
      <c r="F409" s="17"/>
    </row>
    <row r="410" spans="1:6" ht="34.5" customHeight="1">
      <c r="A410" s="25"/>
      <c r="B410" s="11" t="s">
        <v>3861</v>
      </c>
      <c r="C410" s="22" t="s">
        <v>3862</v>
      </c>
      <c r="D410" s="13">
        <v>33000</v>
      </c>
      <c r="E410" s="19">
        <f>+D410/1936.27</f>
        <v>17.043077669953053</v>
      </c>
      <c r="F410" s="20">
        <f>+ROUND(E410,2)</f>
        <v>17.04</v>
      </c>
    </row>
    <row r="411" spans="1:6" ht="39.75" customHeight="1">
      <c r="A411" s="25"/>
      <c r="B411" s="21"/>
      <c r="C411" s="56" t="s">
        <v>3863</v>
      </c>
      <c r="D411" s="13" t="s">
        <v>2776</v>
      </c>
      <c r="F411" s="17"/>
    </row>
    <row r="412" spans="1:6" ht="34.5" customHeight="1">
      <c r="A412" s="51"/>
      <c r="B412" s="44" t="s">
        <v>3864</v>
      </c>
      <c r="C412" s="24" t="s">
        <v>3865</v>
      </c>
      <c r="D412" s="13" t="s">
        <v>2776</v>
      </c>
      <c r="F412" s="17"/>
    </row>
    <row r="413" spans="1:6" ht="34.5" customHeight="1">
      <c r="A413" s="25"/>
      <c r="B413" s="21" t="s">
        <v>3866</v>
      </c>
      <c r="C413" s="18" t="s">
        <v>3867</v>
      </c>
      <c r="D413" s="13">
        <v>83000</v>
      </c>
      <c r="E413" s="19">
        <f>+D413/1936.27</f>
        <v>42.86592262442738</v>
      </c>
      <c r="F413" s="20">
        <f>+ROUND(E413,2)</f>
        <v>42.87</v>
      </c>
    </row>
    <row r="414" spans="1:6" ht="19.5" customHeight="1">
      <c r="A414" s="25"/>
      <c r="B414" s="36"/>
      <c r="C414" s="18" t="s">
        <v>3868</v>
      </c>
      <c r="D414" s="13" t="s">
        <v>2776</v>
      </c>
      <c r="F414" s="17"/>
    </row>
    <row r="415" spans="1:6" ht="19.5" customHeight="1">
      <c r="A415" s="25"/>
      <c r="B415" s="11"/>
      <c r="C415" s="18" t="s">
        <v>3869</v>
      </c>
      <c r="D415" s="13" t="s">
        <v>2776</v>
      </c>
      <c r="F415" s="17"/>
    </row>
    <row r="416" spans="1:6" ht="34.5" customHeight="1">
      <c r="A416" s="25"/>
      <c r="B416" s="11" t="s">
        <v>3870</v>
      </c>
      <c r="C416" s="22" t="s">
        <v>3871</v>
      </c>
      <c r="D416" s="13">
        <v>117000</v>
      </c>
      <c r="E416" s="19">
        <f>+D416/1936.27</f>
        <v>60.42545719346992</v>
      </c>
      <c r="F416" s="20">
        <f>+ROUND(E416,2)</f>
        <v>60.43</v>
      </c>
    </row>
    <row r="417" spans="1:6" ht="34.5" customHeight="1">
      <c r="A417" s="25"/>
      <c r="B417" s="34" t="s">
        <v>3872</v>
      </c>
      <c r="C417" s="18" t="s">
        <v>3873</v>
      </c>
      <c r="D417" s="13">
        <v>117000</v>
      </c>
      <c r="E417" s="19">
        <f>+D417/1936.27</f>
        <v>60.42545719346992</v>
      </c>
      <c r="F417" s="20">
        <f>+ROUND(E417,2)</f>
        <v>60.43</v>
      </c>
    </row>
    <row r="418" spans="1:6" ht="34.5" customHeight="1">
      <c r="A418" s="25"/>
      <c r="B418" s="15" t="s">
        <v>3874</v>
      </c>
      <c r="C418" s="24" t="s">
        <v>3875</v>
      </c>
      <c r="D418" s="13" t="s">
        <v>2776</v>
      </c>
      <c r="F418" s="17"/>
    </row>
    <row r="419" spans="1:6" ht="34.5" customHeight="1">
      <c r="A419" s="25"/>
      <c r="B419" s="34" t="s">
        <v>3876</v>
      </c>
      <c r="C419" s="22" t="s">
        <v>3877</v>
      </c>
      <c r="D419" s="13">
        <v>67000</v>
      </c>
      <c r="E419" s="19">
        <f>+D419/1936.27</f>
        <v>34.6026122389956</v>
      </c>
      <c r="F419" s="20">
        <f>+ROUND(E419,2)</f>
        <v>34.6</v>
      </c>
    </row>
    <row r="420" spans="1:6" ht="39.75" customHeight="1">
      <c r="A420" s="25"/>
      <c r="B420" s="11"/>
      <c r="C420" s="57" t="s">
        <v>3878</v>
      </c>
      <c r="D420" s="13" t="s">
        <v>2776</v>
      </c>
      <c r="F420" s="17"/>
    </row>
    <row r="421" spans="1:6" ht="34.5" customHeight="1">
      <c r="A421" s="25"/>
      <c r="B421" s="44" t="s">
        <v>3879</v>
      </c>
      <c r="C421" s="16" t="s">
        <v>3880</v>
      </c>
      <c r="D421" s="13" t="s">
        <v>2776</v>
      </c>
      <c r="F421" s="17"/>
    </row>
    <row r="422" spans="1:6" ht="34.5" customHeight="1">
      <c r="A422" s="25"/>
      <c r="B422" s="21" t="s">
        <v>3881</v>
      </c>
      <c r="C422" s="18" t="s">
        <v>3882</v>
      </c>
      <c r="D422" s="13">
        <v>95000</v>
      </c>
      <c r="E422" s="19">
        <f>+D422/1936.27</f>
        <v>49.063405413501215</v>
      </c>
      <c r="F422" s="20">
        <f>+ROUND(E422,2)</f>
        <v>49.06</v>
      </c>
    </row>
    <row r="423" spans="1:6" ht="19.5" customHeight="1">
      <c r="A423" s="25"/>
      <c r="B423" s="21"/>
      <c r="C423" s="18" t="s">
        <v>3883</v>
      </c>
      <c r="D423" s="13" t="s">
        <v>2776</v>
      </c>
      <c r="F423" s="17"/>
    </row>
    <row r="424" spans="1:6" ht="19.5" customHeight="1">
      <c r="A424" s="25"/>
      <c r="B424" s="11"/>
      <c r="C424" s="18" t="s">
        <v>3884</v>
      </c>
      <c r="D424" s="13" t="s">
        <v>2776</v>
      </c>
      <c r="F424" s="17"/>
    </row>
    <row r="425" spans="1:6" ht="19.5" customHeight="1">
      <c r="A425" s="25"/>
      <c r="B425" s="11"/>
      <c r="C425" s="18" t="s">
        <v>3885</v>
      </c>
      <c r="D425" s="13" t="s">
        <v>2776</v>
      </c>
      <c r="F425" s="17"/>
    </row>
    <row r="426" spans="1:6" ht="19.5" customHeight="1">
      <c r="A426" s="25"/>
      <c r="B426" s="21"/>
      <c r="C426" s="18" t="s">
        <v>3886</v>
      </c>
      <c r="D426" s="13" t="s">
        <v>2776</v>
      </c>
      <c r="F426" s="17"/>
    </row>
    <row r="427" spans="1:6" ht="34.5" customHeight="1">
      <c r="A427" s="25"/>
      <c r="B427" s="11" t="s">
        <v>3887</v>
      </c>
      <c r="C427" s="22" t="s">
        <v>3888</v>
      </c>
      <c r="D427" s="13">
        <v>27000</v>
      </c>
      <c r="E427" s="19">
        <f>+D427/1936.27</f>
        <v>13.944336275416136</v>
      </c>
      <c r="F427" s="20">
        <f>+ROUND(E427,2)</f>
        <v>13.94</v>
      </c>
    </row>
    <row r="428" spans="1:6" ht="34.5" customHeight="1">
      <c r="A428" s="25"/>
      <c r="B428" s="11" t="s">
        <v>3889</v>
      </c>
      <c r="C428" s="18" t="s">
        <v>3890</v>
      </c>
      <c r="D428" s="13">
        <v>169000</v>
      </c>
      <c r="E428" s="19">
        <f>+D428/1936.27</f>
        <v>87.28121594612321</v>
      </c>
      <c r="F428" s="20">
        <f>+ROUND(E428,2)</f>
        <v>87.28</v>
      </c>
    </row>
    <row r="429" spans="1:6" ht="34.5" customHeight="1">
      <c r="A429" s="25"/>
      <c r="B429" s="11" t="s">
        <v>3891</v>
      </c>
      <c r="C429" s="18" t="s">
        <v>3892</v>
      </c>
      <c r="D429" s="13">
        <v>104000</v>
      </c>
      <c r="E429" s="19">
        <f>+D429/1936.27</f>
        <v>53.711517505306595</v>
      </c>
      <c r="F429" s="20">
        <f>+ROUND(E429,2)</f>
        <v>53.71</v>
      </c>
    </row>
    <row r="430" spans="1:6" ht="19.5" customHeight="1">
      <c r="A430" s="25"/>
      <c r="B430" s="21"/>
      <c r="C430" s="18" t="s">
        <v>3893</v>
      </c>
      <c r="D430" s="13" t="s">
        <v>2776</v>
      </c>
      <c r="F430" s="17"/>
    </row>
    <row r="431" spans="1:6" ht="19.5" customHeight="1">
      <c r="A431" s="25"/>
      <c r="B431" s="21"/>
      <c r="C431" s="18" t="s">
        <v>3894</v>
      </c>
      <c r="D431" s="13" t="s">
        <v>2776</v>
      </c>
      <c r="F431" s="17"/>
    </row>
    <row r="432" spans="1:6" ht="34.5" customHeight="1">
      <c r="A432" s="25" t="s">
        <v>2772</v>
      </c>
      <c r="B432" s="36" t="s">
        <v>3895</v>
      </c>
      <c r="C432" s="18" t="s">
        <v>3896</v>
      </c>
      <c r="D432" s="13">
        <v>200000</v>
      </c>
      <c r="E432" s="19">
        <f>+D432/1936.27</f>
        <v>103.2913798178973</v>
      </c>
      <c r="F432" s="20">
        <f>+ROUND(E432,2)</f>
        <v>103.29</v>
      </c>
    </row>
    <row r="433" spans="1:6" ht="19.5" customHeight="1">
      <c r="A433" s="25"/>
      <c r="B433" s="11"/>
      <c r="C433" s="22" t="s">
        <v>3897</v>
      </c>
      <c r="D433" s="13" t="s">
        <v>2776</v>
      </c>
      <c r="F433" s="17"/>
    </row>
    <row r="434" spans="1:6" ht="34.5" customHeight="1">
      <c r="A434" s="25"/>
      <c r="B434" s="23" t="s">
        <v>3898</v>
      </c>
      <c r="C434" s="16" t="s">
        <v>3899</v>
      </c>
      <c r="D434" s="13" t="s">
        <v>2776</v>
      </c>
      <c r="F434" s="17"/>
    </row>
    <row r="435" spans="1:6" ht="34.5" customHeight="1">
      <c r="A435" s="25"/>
      <c r="B435" s="21" t="s">
        <v>3900</v>
      </c>
      <c r="C435" s="18" t="s">
        <v>3901</v>
      </c>
      <c r="D435" s="13">
        <v>101000</v>
      </c>
      <c r="E435" s="19">
        <f>+D435/1936.27</f>
        <v>52.16214680803814</v>
      </c>
      <c r="F435" s="20">
        <f>+ROUND(E435,2)</f>
        <v>52.16</v>
      </c>
    </row>
    <row r="436" spans="1:6" ht="34.5" customHeight="1">
      <c r="A436" s="25"/>
      <c r="B436" s="11"/>
      <c r="C436" s="18" t="s">
        <v>3902</v>
      </c>
      <c r="D436" s="13" t="s">
        <v>2776</v>
      </c>
      <c r="F436" s="17"/>
    </row>
    <row r="437" spans="1:6" ht="19.5" customHeight="1">
      <c r="A437" s="25"/>
      <c r="B437" s="11"/>
      <c r="C437" s="18" t="s">
        <v>3903</v>
      </c>
      <c r="D437" s="13" t="s">
        <v>2776</v>
      </c>
      <c r="F437" s="17"/>
    </row>
    <row r="438" spans="1:6" ht="19.5" customHeight="1">
      <c r="A438" s="25"/>
      <c r="B438" s="21"/>
      <c r="C438" s="18" t="s">
        <v>3904</v>
      </c>
      <c r="D438" s="13" t="s">
        <v>2776</v>
      </c>
      <c r="F438" s="17"/>
    </row>
    <row r="439" spans="1:6" ht="34.5" customHeight="1">
      <c r="A439" s="25"/>
      <c r="B439" s="11" t="s">
        <v>3905</v>
      </c>
      <c r="C439" s="22" t="s">
        <v>3901</v>
      </c>
      <c r="D439" s="13">
        <v>160000</v>
      </c>
      <c r="E439" s="19">
        <f>+D439/1936.27</f>
        <v>82.63310385431784</v>
      </c>
      <c r="F439" s="20">
        <f>+ROUND(E439,2)</f>
        <v>82.63</v>
      </c>
    </row>
    <row r="440" spans="1:6" ht="34.5" customHeight="1">
      <c r="A440" s="25"/>
      <c r="B440" s="21"/>
      <c r="C440" s="18" t="s">
        <v>3906</v>
      </c>
      <c r="D440" s="13" t="s">
        <v>2776</v>
      </c>
      <c r="F440" s="17"/>
    </row>
    <row r="441" spans="1:6" ht="19.5" customHeight="1">
      <c r="A441" s="25"/>
      <c r="B441" s="11"/>
      <c r="C441" s="18" t="s">
        <v>3897</v>
      </c>
      <c r="D441" s="13" t="s">
        <v>2776</v>
      </c>
      <c r="F441" s="17"/>
    </row>
    <row r="442" spans="1:6" ht="19.5" customHeight="1">
      <c r="A442" s="25"/>
      <c r="B442" s="11"/>
      <c r="C442" s="18" t="s">
        <v>3904</v>
      </c>
      <c r="D442" s="13" t="s">
        <v>2776</v>
      </c>
      <c r="F442" s="17"/>
    </row>
    <row r="443" spans="1:6" ht="33.75" customHeight="1">
      <c r="A443" s="25"/>
      <c r="B443" s="23" t="s">
        <v>3907</v>
      </c>
      <c r="C443" s="16" t="s">
        <v>3908</v>
      </c>
      <c r="D443" s="13" t="s">
        <v>2776</v>
      </c>
      <c r="F443" s="17"/>
    </row>
    <row r="444" spans="1:6" ht="57" customHeight="1">
      <c r="A444" s="25"/>
      <c r="B444" s="36" t="s">
        <v>3909</v>
      </c>
      <c r="C444" s="22" t="s">
        <v>3910</v>
      </c>
      <c r="D444" s="13">
        <v>106000</v>
      </c>
      <c r="E444" s="19">
        <f>+D444/1936.27</f>
        <v>54.74443130348557</v>
      </c>
      <c r="F444" s="20">
        <f>+ROUND(E444,2)</f>
        <v>54.74</v>
      </c>
    </row>
    <row r="445" spans="1:6" ht="19.5" customHeight="1">
      <c r="A445" s="25"/>
      <c r="B445" s="21"/>
      <c r="C445" s="18" t="s">
        <v>3911</v>
      </c>
      <c r="D445" s="13" t="s">
        <v>2776</v>
      </c>
      <c r="F445" s="17"/>
    </row>
    <row r="446" spans="1:6" ht="19.5" customHeight="1">
      <c r="A446" s="25"/>
      <c r="B446" s="11"/>
      <c r="C446" s="18" t="s">
        <v>3886</v>
      </c>
      <c r="D446" s="13" t="s">
        <v>2776</v>
      </c>
      <c r="F446" s="17"/>
    </row>
    <row r="447" spans="1:6" ht="34.5" customHeight="1">
      <c r="A447" s="25"/>
      <c r="B447" s="11" t="s">
        <v>3912</v>
      </c>
      <c r="C447" s="18" t="s">
        <v>3913</v>
      </c>
      <c r="D447" s="13">
        <v>182000</v>
      </c>
      <c r="E447" s="19">
        <f>+D447/1936.27</f>
        <v>93.99515563428655</v>
      </c>
      <c r="F447" s="20">
        <f>+ROUND(E447,2)</f>
        <v>94</v>
      </c>
    </row>
    <row r="448" spans="1:6" ht="19.5" customHeight="1">
      <c r="A448" s="25"/>
      <c r="B448" s="21"/>
      <c r="C448" s="18" t="s">
        <v>3914</v>
      </c>
      <c r="D448" s="13" t="s">
        <v>2776</v>
      </c>
      <c r="F448" s="17"/>
    </row>
    <row r="449" spans="1:6" ht="19.5" customHeight="1">
      <c r="A449" s="25"/>
      <c r="B449" s="11"/>
      <c r="C449" s="18" t="s">
        <v>3915</v>
      </c>
      <c r="D449" s="13" t="s">
        <v>2776</v>
      </c>
      <c r="F449" s="17"/>
    </row>
    <row r="450" spans="1:6" ht="19.5" customHeight="1">
      <c r="A450" s="25"/>
      <c r="B450" s="11"/>
      <c r="C450" s="18" t="s">
        <v>3916</v>
      </c>
      <c r="D450" s="13" t="s">
        <v>2776</v>
      </c>
      <c r="F450" s="17"/>
    </row>
    <row r="451" spans="1:6" ht="34.5" customHeight="1">
      <c r="A451" s="25" t="s">
        <v>2970</v>
      </c>
      <c r="B451" s="11" t="s">
        <v>3917</v>
      </c>
      <c r="C451" s="18" t="s">
        <v>3918</v>
      </c>
      <c r="D451" s="48">
        <v>80000</v>
      </c>
      <c r="E451" s="19">
        <f>+D451/1936.27</f>
        <v>41.31655192715892</v>
      </c>
      <c r="F451" s="20">
        <f>+ROUND(E451,2)</f>
        <v>41.32</v>
      </c>
    </row>
    <row r="452" spans="1:6" ht="17.25" customHeight="1">
      <c r="A452" s="25"/>
      <c r="B452" s="11"/>
      <c r="C452" s="18" t="s">
        <v>3919</v>
      </c>
      <c r="D452" s="48"/>
      <c r="F452" s="17"/>
    </row>
    <row r="453" spans="1:6" ht="34.5" customHeight="1">
      <c r="A453" s="25"/>
      <c r="B453" s="23" t="s">
        <v>3920</v>
      </c>
      <c r="C453" s="16" t="s">
        <v>3921</v>
      </c>
      <c r="D453" s="13" t="s">
        <v>2776</v>
      </c>
      <c r="F453" s="17"/>
    </row>
    <row r="454" spans="1:6" ht="34.5" customHeight="1">
      <c r="A454" s="25"/>
      <c r="B454" s="21" t="s">
        <v>3922</v>
      </c>
      <c r="C454" s="18" t="s">
        <v>3923</v>
      </c>
      <c r="D454" s="13">
        <v>117000</v>
      </c>
      <c r="E454" s="19">
        <f>+D454/1936.27</f>
        <v>60.42545719346992</v>
      </c>
      <c r="F454" s="20">
        <f>+ROUND(E454,2)</f>
        <v>60.43</v>
      </c>
    </row>
    <row r="455" spans="1:6" ht="19.5" customHeight="1">
      <c r="A455" s="25"/>
      <c r="B455" s="21"/>
      <c r="C455" s="18" t="s">
        <v>3924</v>
      </c>
      <c r="D455" s="13" t="s">
        <v>2776</v>
      </c>
      <c r="F455" s="17"/>
    </row>
    <row r="456" spans="1:6" ht="19.5" customHeight="1">
      <c r="A456" s="51"/>
      <c r="B456" s="36"/>
      <c r="C456" s="22" t="s">
        <v>3925</v>
      </c>
      <c r="D456" s="13" t="s">
        <v>2776</v>
      </c>
      <c r="F456" s="17"/>
    </row>
    <row r="457" spans="1:6" ht="34.5" customHeight="1">
      <c r="A457" s="25"/>
      <c r="B457" s="36" t="s">
        <v>3926</v>
      </c>
      <c r="C457" s="22" t="s">
        <v>3927</v>
      </c>
      <c r="D457" s="13">
        <v>125000</v>
      </c>
      <c r="E457" s="19">
        <f>+D457/1936.27</f>
        <v>64.5571123861858</v>
      </c>
      <c r="F457" s="20">
        <f>+ROUND(E457,2)</f>
        <v>64.56</v>
      </c>
    </row>
    <row r="458" spans="1:6" ht="19.5" customHeight="1">
      <c r="A458" s="25"/>
      <c r="B458" s="21"/>
      <c r="C458" s="22" t="s">
        <v>3911</v>
      </c>
      <c r="D458" s="13" t="s">
        <v>2776</v>
      </c>
      <c r="F458" s="17"/>
    </row>
    <row r="459" spans="1:6" ht="19.5" customHeight="1">
      <c r="A459" s="25"/>
      <c r="B459" s="11"/>
      <c r="C459" s="22" t="s">
        <v>3928</v>
      </c>
      <c r="D459" s="13" t="s">
        <v>2776</v>
      </c>
      <c r="F459" s="17"/>
    </row>
    <row r="460" spans="1:6" ht="34.5" customHeight="1">
      <c r="A460" s="25"/>
      <c r="B460" s="11" t="s">
        <v>3929</v>
      </c>
      <c r="C460" s="22" t="s">
        <v>3930</v>
      </c>
      <c r="D460" s="13">
        <v>147000</v>
      </c>
      <c r="E460" s="19">
        <f>+D460/1936.27</f>
        <v>75.91916416615452</v>
      </c>
      <c r="F460" s="20">
        <f>+ROUND(E460,2)</f>
        <v>75.92</v>
      </c>
    </row>
    <row r="461" spans="1:6" ht="19.5" customHeight="1">
      <c r="A461" s="25"/>
      <c r="B461" s="36"/>
      <c r="C461" s="22" t="s">
        <v>3931</v>
      </c>
      <c r="D461" s="13" t="s">
        <v>2776</v>
      </c>
      <c r="F461" s="17"/>
    </row>
    <row r="462" spans="1:6" ht="34.5" customHeight="1">
      <c r="A462" s="51"/>
      <c r="B462" s="34" t="s">
        <v>3932</v>
      </c>
      <c r="C462" s="22" t="s">
        <v>3933</v>
      </c>
      <c r="D462" s="13">
        <v>128000</v>
      </c>
      <c r="E462" s="19">
        <f>+D462/1936.27</f>
        <v>66.10648308345426</v>
      </c>
      <c r="F462" s="20">
        <f>+ROUND(E462,2)</f>
        <v>66.11</v>
      </c>
    </row>
    <row r="463" spans="1:6" ht="19.5" customHeight="1">
      <c r="A463" s="51"/>
      <c r="B463" s="34"/>
      <c r="C463" s="22" t="s">
        <v>3934</v>
      </c>
      <c r="D463" s="13" t="s">
        <v>2776</v>
      </c>
      <c r="F463" s="17"/>
    </row>
    <row r="464" spans="1:6" ht="19.5" customHeight="1">
      <c r="A464" s="51"/>
      <c r="B464" s="34"/>
      <c r="C464" s="22" t="s">
        <v>3935</v>
      </c>
      <c r="D464" s="13" t="s">
        <v>2776</v>
      </c>
      <c r="F464" s="17"/>
    </row>
    <row r="465" spans="1:6" ht="19.5" customHeight="1">
      <c r="A465" s="25"/>
      <c r="B465" s="21"/>
      <c r="C465" s="18" t="s">
        <v>3936</v>
      </c>
      <c r="D465" s="13" t="s">
        <v>2776</v>
      </c>
      <c r="F465" s="17"/>
    </row>
    <row r="466" spans="1:6" ht="34.5" customHeight="1">
      <c r="A466" s="25"/>
      <c r="B466" s="21" t="s">
        <v>3937</v>
      </c>
      <c r="C466" s="18" t="s">
        <v>3938</v>
      </c>
      <c r="D466" s="13">
        <v>214000</v>
      </c>
      <c r="E466" s="19">
        <f>+D466/1936.27</f>
        <v>110.5217764051501</v>
      </c>
      <c r="F466" s="20">
        <f>+ROUND(E466,2)</f>
        <v>110.52</v>
      </c>
    </row>
    <row r="467" spans="1:6" ht="34.5" customHeight="1">
      <c r="A467" s="25"/>
      <c r="B467" s="11" t="s">
        <v>3939</v>
      </c>
      <c r="C467" s="18" t="s">
        <v>3940</v>
      </c>
      <c r="D467" s="13">
        <v>77000</v>
      </c>
      <c r="E467" s="19">
        <f>+D467/1936.27</f>
        <v>39.76718122989046</v>
      </c>
      <c r="F467" s="20">
        <f>+ROUND(E467,2)</f>
        <v>39.77</v>
      </c>
    </row>
    <row r="468" spans="1:6" ht="19.5" customHeight="1">
      <c r="A468" s="25"/>
      <c r="B468" s="21"/>
      <c r="C468" s="18" t="s">
        <v>3941</v>
      </c>
      <c r="D468" s="13" t="s">
        <v>2776</v>
      </c>
      <c r="F468" s="17"/>
    </row>
    <row r="469" spans="1:6" ht="19.5" customHeight="1">
      <c r="A469" s="25"/>
      <c r="B469" s="11"/>
      <c r="C469" s="18" t="s">
        <v>3942</v>
      </c>
      <c r="D469" s="13" t="s">
        <v>2776</v>
      </c>
      <c r="F469" s="17"/>
    </row>
    <row r="470" spans="1:6" ht="34.5" customHeight="1">
      <c r="A470" s="25"/>
      <c r="B470" s="11" t="s">
        <v>3943</v>
      </c>
      <c r="C470" s="18" t="s">
        <v>3944</v>
      </c>
      <c r="D470" s="13">
        <v>181000</v>
      </c>
      <c r="E470" s="19">
        <f>+D470/1936.27</f>
        <v>93.47869873519706</v>
      </c>
      <c r="F470" s="20">
        <f>+ROUND(E470,2)</f>
        <v>93.48</v>
      </c>
    </row>
    <row r="471" spans="1:6" ht="19.5" customHeight="1">
      <c r="A471" s="25"/>
      <c r="B471" s="36"/>
      <c r="C471" s="58" t="s">
        <v>3945</v>
      </c>
      <c r="D471" s="13" t="s">
        <v>2776</v>
      </c>
      <c r="F471" s="17"/>
    </row>
    <row r="472" spans="1:6" ht="19.5" customHeight="1">
      <c r="A472" s="25"/>
      <c r="B472" s="21"/>
      <c r="C472" s="22" t="s">
        <v>3911</v>
      </c>
      <c r="D472" s="13" t="s">
        <v>2776</v>
      </c>
      <c r="F472" s="17"/>
    </row>
    <row r="473" spans="1:6" ht="19.5" customHeight="1">
      <c r="A473" s="25"/>
      <c r="B473" s="11"/>
      <c r="C473" s="18" t="s">
        <v>3946</v>
      </c>
      <c r="D473" s="13" t="s">
        <v>2776</v>
      </c>
      <c r="F473" s="17"/>
    </row>
    <row r="474" spans="1:6" ht="19.5" customHeight="1">
      <c r="A474" s="25"/>
      <c r="B474" s="11"/>
      <c r="C474" s="18" t="s">
        <v>3947</v>
      </c>
      <c r="D474" s="13" t="s">
        <v>2776</v>
      </c>
      <c r="F474" s="17"/>
    </row>
    <row r="475" spans="1:6" ht="34.5" customHeight="1">
      <c r="A475" s="25"/>
      <c r="B475" s="21" t="s">
        <v>3948</v>
      </c>
      <c r="C475" s="18" t="s">
        <v>3949</v>
      </c>
      <c r="D475" s="13">
        <v>155000</v>
      </c>
      <c r="E475" s="19">
        <f>+D475/1936.27</f>
        <v>80.05081935887041</v>
      </c>
      <c r="F475" s="20">
        <f>+ROUND(E475,2)</f>
        <v>80.05</v>
      </c>
    </row>
    <row r="476" spans="1:6" ht="34.5" customHeight="1">
      <c r="A476" s="25"/>
      <c r="B476" s="21" t="s">
        <v>3950</v>
      </c>
      <c r="C476" s="18" t="s">
        <v>3951</v>
      </c>
      <c r="D476" s="13">
        <v>86000</v>
      </c>
      <c r="E476" s="19">
        <f>+D476/1936.27</f>
        <v>44.41529332169584</v>
      </c>
      <c r="F476" s="20">
        <f>+ROUND(E476,2)</f>
        <v>44.42</v>
      </c>
    </row>
    <row r="477" spans="1:6" ht="34.5" customHeight="1">
      <c r="A477" s="25"/>
      <c r="B477" s="21" t="s">
        <v>3952</v>
      </c>
      <c r="C477" s="18" t="s">
        <v>3953</v>
      </c>
      <c r="D477" s="13">
        <v>54000</v>
      </c>
      <c r="E477" s="19">
        <f>+D477/1936.27</f>
        <v>27.888672550832272</v>
      </c>
      <c r="F477" s="20">
        <f>+ROUND(E477,2)</f>
        <v>27.89</v>
      </c>
    </row>
    <row r="478" spans="1:6" ht="34.5" customHeight="1">
      <c r="A478" s="25"/>
      <c r="B478" s="11" t="s">
        <v>3954</v>
      </c>
      <c r="C478" s="18" t="s">
        <v>3955</v>
      </c>
      <c r="D478" s="13">
        <v>347000</v>
      </c>
      <c r="E478" s="19">
        <f>+D478/1936.27</f>
        <v>179.2105439840518</v>
      </c>
      <c r="F478" s="20">
        <f>+ROUND(E478,2)</f>
        <v>179.21</v>
      </c>
    </row>
    <row r="479" spans="1:6" ht="34.5" customHeight="1">
      <c r="A479" s="25"/>
      <c r="B479" s="11" t="s">
        <v>3956</v>
      </c>
      <c r="C479" s="18" t="s">
        <v>3957</v>
      </c>
      <c r="D479" s="13">
        <v>200000</v>
      </c>
      <c r="E479" s="19">
        <f>+D479/1936.27</f>
        <v>103.2913798178973</v>
      </c>
      <c r="F479" s="20">
        <f>+ROUND(E479,2)</f>
        <v>103.29</v>
      </c>
    </row>
    <row r="480" spans="1:6" ht="19.5" customHeight="1">
      <c r="A480" s="25"/>
      <c r="B480" s="21"/>
      <c r="C480" s="18" t="s">
        <v>3958</v>
      </c>
      <c r="D480" s="13" t="s">
        <v>2776</v>
      </c>
      <c r="F480" s="17"/>
    </row>
    <row r="481" spans="1:6" ht="19.5" customHeight="1">
      <c r="A481" s="25"/>
      <c r="B481" s="11"/>
      <c r="C481" s="18" t="s">
        <v>3959</v>
      </c>
      <c r="D481" s="13" t="s">
        <v>2776</v>
      </c>
      <c r="F481" s="17"/>
    </row>
    <row r="482" spans="1:6" ht="58.5" customHeight="1">
      <c r="A482" s="25"/>
      <c r="B482" s="21" t="s">
        <v>3960</v>
      </c>
      <c r="C482" s="18" t="s">
        <v>3961</v>
      </c>
      <c r="D482" s="13">
        <v>214000</v>
      </c>
      <c r="E482" s="19">
        <f>+D482/1936.27</f>
        <v>110.5217764051501</v>
      </c>
      <c r="F482" s="20">
        <f>+ROUND(E482,2)</f>
        <v>110.52</v>
      </c>
    </row>
    <row r="483" spans="1:6" ht="19.5" customHeight="1">
      <c r="A483" s="25"/>
      <c r="B483" s="21"/>
      <c r="C483" s="18" t="s">
        <v>3906</v>
      </c>
      <c r="D483" s="13" t="s">
        <v>2776</v>
      </c>
      <c r="F483" s="17"/>
    </row>
    <row r="484" spans="1:6" ht="19.5" customHeight="1">
      <c r="A484" s="25"/>
      <c r="B484" s="21"/>
      <c r="C484" s="18" t="s">
        <v>3897</v>
      </c>
      <c r="D484" s="13" t="s">
        <v>2776</v>
      </c>
      <c r="F484" s="17"/>
    </row>
    <row r="485" spans="1:6" ht="19.5" customHeight="1">
      <c r="A485" s="25"/>
      <c r="B485" s="11"/>
      <c r="C485" s="18" t="s">
        <v>3962</v>
      </c>
      <c r="D485" s="13" t="s">
        <v>2776</v>
      </c>
      <c r="F485" s="17"/>
    </row>
    <row r="486" spans="1:6" ht="34.5" customHeight="1">
      <c r="A486" s="25"/>
      <c r="B486" s="15" t="s">
        <v>3963</v>
      </c>
      <c r="C486" s="16" t="s">
        <v>3964</v>
      </c>
      <c r="D486" s="13" t="s">
        <v>2776</v>
      </c>
      <c r="F486" s="17"/>
    </row>
    <row r="487" spans="1:6" ht="34.5" customHeight="1">
      <c r="A487" s="25"/>
      <c r="B487" s="11" t="s">
        <v>3965</v>
      </c>
      <c r="C487" s="18" t="s">
        <v>3966</v>
      </c>
      <c r="D487" s="13">
        <v>48000</v>
      </c>
      <c r="E487" s="19">
        <f>+D487/1936.27</f>
        <v>24.789931156295353</v>
      </c>
      <c r="F487" s="20">
        <f>+ROUND(E487,2)</f>
        <v>24.79</v>
      </c>
    </row>
    <row r="488" spans="1:6" ht="19.5" customHeight="1">
      <c r="A488" s="25"/>
      <c r="B488" s="11"/>
      <c r="C488" s="18" t="s">
        <v>3967</v>
      </c>
      <c r="D488" s="13" t="s">
        <v>2776</v>
      </c>
      <c r="F488" s="17"/>
    </row>
    <row r="489" spans="1:6" ht="34.5" customHeight="1">
      <c r="A489" s="25"/>
      <c r="B489" s="21" t="s">
        <v>3968</v>
      </c>
      <c r="C489" s="18" t="s">
        <v>3969</v>
      </c>
      <c r="D489" s="13">
        <v>86000</v>
      </c>
      <c r="E489" s="19">
        <f>+D489/1936.27</f>
        <v>44.41529332169584</v>
      </c>
      <c r="F489" s="20">
        <f>+ROUND(E489,2)</f>
        <v>44.42</v>
      </c>
    </row>
    <row r="490" spans="1:6" ht="19.5" customHeight="1">
      <c r="A490" s="25"/>
      <c r="B490" s="21"/>
      <c r="C490" s="18" t="s">
        <v>3883</v>
      </c>
      <c r="D490" s="13" t="s">
        <v>2776</v>
      </c>
      <c r="F490" s="17"/>
    </row>
    <row r="491" spans="1:6" ht="19.5" customHeight="1">
      <c r="A491" s="25"/>
      <c r="B491" s="21"/>
      <c r="C491" s="18" t="s">
        <v>3970</v>
      </c>
      <c r="D491" s="13" t="s">
        <v>2776</v>
      </c>
      <c r="F491" s="17"/>
    </row>
    <row r="492" spans="1:6" ht="34.5" customHeight="1">
      <c r="A492" s="25"/>
      <c r="B492" s="11" t="s">
        <v>3971</v>
      </c>
      <c r="C492" s="18" t="s">
        <v>3972</v>
      </c>
      <c r="D492" s="13">
        <v>121000</v>
      </c>
      <c r="E492" s="19">
        <f>+D492/1936.27</f>
        <v>62.491284789827866</v>
      </c>
      <c r="F492" s="20">
        <f>+ROUND(E492,2)</f>
        <v>62.49</v>
      </c>
    </row>
    <row r="493" spans="1:6" ht="34.5" customHeight="1">
      <c r="A493" s="25" t="s">
        <v>3973</v>
      </c>
      <c r="B493" s="21" t="s">
        <v>3974</v>
      </c>
      <c r="C493" s="18" t="s">
        <v>3975</v>
      </c>
      <c r="D493" s="13">
        <v>350000</v>
      </c>
      <c r="E493" s="19">
        <f>+D493/1936.27</f>
        <v>180.75991468132028</v>
      </c>
      <c r="F493" s="20">
        <f>+ROUND(E493,2)</f>
        <v>180.76</v>
      </c>
    </row>
    <row r="494" spans="1:6" ht="19.5" customHeight="1">
      <c r="A494" s="25"/>
      <c r="B494" s="21"/>
      <c r="C494" s="18" t="s">
        <v>3976</v>
      </c>
      <c r="D494" s="13" t="s">
        <v>2776</v>
      </c>
      <c r="F494" s="17"/>
    </row>
    <row r="495" spans="1:6" ht="19.5" customHeight="1">
      <c r="A495" s="25"/>
      <c r="B495" s="11"/>
      <c r="C495" s="18" t="s">
        <v>3977</v>
      </c>
      <c r="D495" s="13" t="s">
        <v>2776</v>
      </c>
      <c r="F495" s="17"/>
    </row>
    <row r="496" spans="1:6" ht="34.5" customHeight="1">
      <c r="A496" s="25"/>
      <c r="B496" s="15" t="s">
        <v>3978</v>
      </c>
      <c r="C496" s="16" t="s">
        <v>3979</v>
      </c>
      <c r="D496" s="13" t="s">
        <v>2776</v>
      </c>
      <c r="F496" s="17"/>
    </row>
    <row r="497" spans="1:6" ht="34.5" customHeight="1">
      <c r="A497" s="25" t="s">
        <v>2788</v>
      </c>
      <c r="B497" s="21" t="s">
        <v>3980</v>
      </c>
      <c r="C497" s="18" t="s">
        <v>3981</v>
      </c>
      <c r="D497" s="13">
        <v>418000</v>
      </c>
      <c r="E497" s="19">
        <f>+D497/1936.27</f>
        <v>215.87898381940536</v>
      </c>
      <c r="F497" s="20">
        <f>+ROUND(E497,2)</f>
        <v>215.88</v>
      </c>
    </row>
    <row r="498" spans="1:6" ht="34.5" customHeight="1">
      <c r="A498" s="25" t="s">
        <v>2788</v>
      </c>
      <c r="B498" s="11" t="s">
        <v>3982</v>
      </c>
      <c r="C498" s="18" t="s">
        <v>3983</v>
      </c>
      <c r="D498" s="13">
        <v>370000</v>
      </c>
      <c r="E498" s="19">
        <f>+D498/1936.27</f>
        <v>191.08905266311</v>
      </c>
      <c r="F498" s="20">
        <f>+ROUND(E498,2)</f>
        <v>191.09</v>
      </c>
    </row>
    <row r="499" spans="1:6" ht="19.5" customHeight="1">
      <c r="A499" s="25"/>
      <c r="B499" s="21"/>
      <c r="C499" s="18" t="s">
        <v>3984</v>
      </c>
      <c r="D499" s="13" t="s">
        <v>2776</v>
      </c>
      <c r="F499" s="17"/>
    </row>
    <row r="500" spans="1:6" ht="19.5" customHeight="1">
      <c r="A500" s="25"/>
      <c r="B500" s="11"/>
      <c r="C500" s="18" t="s">
        <v>3985</v>
      </c>
      <c r="D500" s="13" t="s">
        <v>2776</v>
      </c>
      <c r="F500" s="17"/>
    </row>
    <row r="501" spans="1:6" ht="34.5" customHeight="1">
      <c r="A501" s="25" t="s">
        <v>2788</v>
      </c>
      <c r="B501" s="21" t="s">
        <v>3986</v>
      </c>
      <c r="C501" s="18" t="s">
        <v>3987</v>
      </c>
      <c r="D501" s="13">
        <v>377000</v>
      </c>
      <c r="E501" s="19">
        <f>+D501/1936.27</f>
        <v>194.70425095673642</v>
      </c>
      <c r="F501" s="20">
        <f>+ROUND(E501,2)</f>
        <v>194.7</v>
      </c>
    </row>
    <row r="502" spans="1:6" ht="19.5" customHeight="1">
      <c r="A502" s="25"/>
      <c r="B502" s="11"/>
      <c r="C502" s="18" t="s">
        <v>3988</v>
      </c>
      <c r="D502" s="13" t="s">
        <v>2776</v>
      </c>
      <c r="F502" s="17"/>
    </row>
    <row r="503" spans="1:6" ht="34.5" customHeight="1">
      <c r="A503" s="25"/>
      <c r="B503" s="11" t="s">
        <v>3989</v>
      </c>
      <c r="C503" s="18" t="s">
        <v>3990</v>
      </c>
      <c r="D503" s="13">
        <v>44000</v>
      </c>
      <c r="E503" s="19">
        <f>+D503/1936.27</f>
        <v>22.724103559937404</v>
      </c>
      <c r="F503" s="20">
        <f>+ROUND(E503,2)</f>
        <v>22.72</v>
      </c>
    </row>
    <row r="504" spans="1:6" ht="34.5" customHeight="1">
      <c r="A504" s="25"/>
      <c r="B504" s="21" t="s">
        <v>3991</v>
      </c>
      <c r="C504" s="18" t="s">
        <v>3992</v>
      </c>
      <c r="D504" s="13">
        <v>46000</v>
      </c>
      <c r="E504" s="19">
        <f>+D504/1936.27</f>
        <v>23.75701735811638</v>
      </c>
      <c r="F504" s="20">
        <f>+ROUND(E504,2)</f>
        <v>23.76</v>
      </c>
    </row>
    <row r="505" spans="1:6" ht="34.5" customHeight="1">
      <c r="A505" s="25"/>
      <c r="B505" s="21" t="s">
        <v>3993</v>
      </c>
      <c r="C505" s="18" t="s">
        <v>3994</v>
      </c>
      <c r="D505" s="13">
        <v>82000</v>
      </c>
      <c r="E505" s="19">
        <f>+D505/1936.27</f>
        <v>42.34946572533789</v>
      </c>
      <c r="F505" s="20">
        <f>+ROUND(E505,2)</f>
        <v>42.35</v>
      </c>
    </row>
    <row r="506" spans="1:6" ht="19.5" customHeight="1">
      <c r="A506" s="25"/>
      <c r="B506" s="11"/>
      <c r="C506" s="18" t="s">
        <v>3995</v>
      </c>
      <c r="D506" s="13" t="s">
        <v>2776</v>
      </c>
      <c r="F506" s="17"/>
    </row>
    <row r="507" spans="1:6" ht="34.5" customHeight="1">
      <c r="A507" s="10" t="s">
        <v>2788</v>
      </c>
      <c r="B507" s="21" t="s">
        <v>3996</v>
      </c>
      <c r="C507" s="18" t="s">
        <v>3997</v>
      </c>
      <c r="D507" s="13">
        <v>424000</v>
      </c>
      <c r="E507" s="19">
        <f>+D507/1936.27</f>
        <v>218.97772521394228</v>
      </c>
      <c r="F507" s="20">
        <f>+ROUND(E507,2)</f>
        <v>218.98</v>
      </c>
    </row>
    <row r="508" spans="1:6" ht="19.5" customHeight="1">
      <c r="A508" s="10"/>
      <c r="B508" s="11"/>
      <c r="C508" s="18" t="s">
        <v>3998</v>
      </c>
      <c r="D508" s="13" t="s">
        <v>2776</v>
      </c>
      <c r="F508" s="17"/>
    </row>
    <row r="509" spans="1:6" ht="19.5" customHeight="1">
      <c r="A509" s="10"/>
      <c r="B509" s="21"/>
      <c r="C509" s="18" t="s">
        <v>3999</v>
      </c>
      <c r="D509" s="13" t="s">
        <v>2776</v>
      </c>
      <c r="F509" s="17"/>
    </row>
    <row r="510" spans="1:6" ht="38.25" customHeight="1">
      <c r="A510" s="10" t="s">
        <v>2977</v>
      </c>
      <c r="B510" s="21" t="s">
        <v>4000</v>
      </c>
      <c r="C510" s="18" t="s">
        <v>4001</v>
      </c>
      <c r="D510" s="13">
        <v>60000</v>
      </c>
      <c r="E510" s="19">
        <f>+D510/1936.27</f>
        <v>30.98741394536919</v>
      </c>
      <c r="F510" s="20">
        <f>+ROUND(E510,2)</f>
        <v>30.99</v>
      </c>
    </row>
    <row r="511" spans="1:6" ht="34.5" customHeight="1">
      <c r="A511" s="10"/>
      <c r="B511" s="21" t="s">
        <v>4002</v>
      </c>
      <c r="C511" s="18" t="s">
        <v>4003</v>
      </c>
      <c r="D511" s="13">
        <v>32000</v>
      </c>
      <c r="E511" s="19">
        <f>+D511/1936.27</f>
        <v>16.526620770863566</v>
      </c>
      <c r="F511" s="20">
        <f>+ROUND(E511,2)</f>
        <v>16.53</v>
      </c>
    </row>
    <row r="512" spans="1:6" ht="34.5" customHeight="1">
      <c r="A512" s="10" t="s">
        <v>2788</v>
      </c>
      <c r="B512" s="11" t="s">
        <v>4004</v>
      </c>
      <c r="C512" s="18" t="s">
        <v>4005</v>
      </c>
      <c r="D512" s="13">
        <v>332000</v>
      </c>
      <c r="E512" s="19">
        <f>+D512/1936.27</f>
        <v>171.4636904977095</v>
      </c>
      <c r="F512" s="20">
        <f>+ROUND(E512,2)</f>
        <v>171.46</v>
      </c>
    </row>
    <row r="513" spans="1:6" ht="34.5" customHeight="1">
      <c r="A513" s="10" t="s">
        <v>2788</v>
      </c>
      <c r="B513" s="21" t="s">
        <v>4006</v>
      </c>
      <c r="C513" s="18" t="s">
        <v>4007</v>
      </c>
      <c r="D513" s="13">
        <v>365000</v>
      </c>
      <c r="E513" s="19">
        <f>+D513/1936.27</f>
        <v>188.50676816766256</v>
      </c>
      <c r="F513" s="20">
        <f>+ROUND(E513,2)</f>
        <v>188.51</v>
      </c>
    </row>
    <row r="514" spans="1:6" ht="19.5" customHeight="1">
      <c r="A514" s="10"/>
      <c r="B514" s="11"/>
      <c r="C514" s="18" t="s">
        <v>4008</v>
      </c>
      <c r="D514" s="13" t="s">
        <v>2776</v>
      </c>
      <c r="F514" s="17"/>
    </row>
    <row r="515" spans="1:6" ht="34.5" customHeight="1">
      <c r="A515" s="10"/>
      <c r="B515" s="21" t="s">
        <v>4009</v>
      </c>
      <c r="C515" s="18" t="s">
        <v>4010</v>
      </c>
      <c r="D515" s="13">
        <v>82000</v>
      </c>
      <c r="E515" s="19">
        <f>+D515/1936.27</f>
        <v>42.34946572533789</v>
      </c>
      <c r="F515" s="20">
        <f>+ROUND(E515,2)</f>
        <v>42.35</v>
      </c>
    </row>
    <row r="516" spans="1:6" ht="34.5" customHeight="1">
      <c r="A516" s="10" t="s">
        <v>2788</v>
      </c>
      <c r="B516" s="11" t="s">
        <v>4011</v>
      </c>
      <c r="C516" s="18" t="s">
        <v>4012</v>
      </c>
      <c r="D516" s="13">
        <v>299000</v>
      </c>
      <c r="E516" s="19">
        <f>+D516/1936.27</f>
        <v>154.42061282775646</v>
      </c>
      <c r="F516" s="20">
        <f>+ROUND(E516,2)</f>
        <v>154.42</v>
      </c>
    </row>
    <row r="517" spans="1:6" ht="19.5" customHeight="1">
      <c r="A517" s="10"/>
      <c r="B517" s="11"/>
      <c r="C517" s="18" t="s">
        <v>4013</v>
      </c>
      <c r="D517" s="13" t="s">
        <v>2776</v>
      </c>
      <c r="F517" s="17"/>
    </row>
    <row r="518" spans="1:6" ht="51" customHeight="1">
      <c r="A518" s="10"/>
      <c r="B518" s="15" t="s">
        <v>4014</v>
      </c>
      <c r="C518" s="16" t="s">
        <v>4015</v>
      </c>
      <c r="D518" s="13" t="s">
        <v>2776</v>
      </c>
      <c r="F518" s="17"/>
    </row>
    <row r="519" spans="1:6" ht="34.5" customHeight="1">
      <c r="A519" s="10" t="s">
        <v>2772</v>
      </c>
      <c r="B519" s="11" t="s">
        <v>4016</v>
      </c>
      <c r="C519" s="18" t="s">
        <v>4017</v>
      </c>
      <c r="D519" s="13">
        <v>152000</v>
      </c>
      <c r="E519" s="19">
        <f>+D519/1936.27</f>
        <v>78.50144866160194</v>
      </c>
      <c r="F519" s="20">
        <f>+ROUND(E519,2)</f>
        <v>78.5</v>
      </c>
    </row>
    <row r="520" spans="1:6" ht="19.5" customHeight="1">
      <c r="A520" s="10"/>
      <c r="B520" s="21"/>
      <c r="C520" s="18" t="s">
        <v>4018</v>
      </c>
      <c r="D520" s="13" t="s">
        <v>2776</v>
      </c>
      <c r="F520" s="17"/>
    </row>
    <row r="521" spans="1:6" ht="34.5" customHeight="1">
      <c r="A521" s="10" t="s">
        <v>2772</v>
      </c>
      <c r="B521" s="11" t="s">
        <v>4019</v>
      </c>
      <c r="C521" s="18" t="s">
        <v>4017</v>
      </c>
      <c r="D521" s="13">
        <v>306000</v>
      </c>
      <c r="E521" s="19">
        <f>+D521/1936.27</f>
        <v>158.03581112138286</v>
      </c>
      <c r="F521" s="20">
        <f>+ROUND(E521,2)</f>
        <v>158.04</v>
      </c>
    </row>
    <row r="522" spans="1:6" ht="19.5" customHeight="1">
      <c r="A522" s="10"/>
      <c r="B522" s="21"/>
      <c r="C522" s="18" t="s">
        <v>4020</v>
      </c>
      <c r="D522" s="13" t="s">
        <v>2776</v>
      </c>
      <c r="F522" s="17"/>
    </row>
    <row r="523" spans="1:6" ht="34.5" customHeight="1">
      <c r="A523" s="10" t="s">
        <v>2772</v>
      </c>
      <c r="B523" s="11" t="s">
        <v>4021</v>
      </c>
      <c r="C523" s="18" t="s">
        <v>4022</v>
      </c>
      <c r="D523" s="13">
        <v>305000</v>
      </c>
      <c r="E523" s="19">
        <f>+D523/1936.27</f>
        <v>157.51935422229337</v>
      </c>
      <c r="F523" s="20">
        <f>+ROUND(E523,2)</f>
        <v>157.52</v>
      </c>
    </row>
    <row r="524" spans="1:6" ht="19.5" customHeight="1">
      <c r="A524" s="10"/>
      <c r="B524" s="21"/>
      <c r="C524" s="18" t="s">
        <v>4023</v>
      </c>
      <c r="D524" s="13" t="s">
        <v>2776</v>
      </c>
      <c r="F524" s="17"/>
    </row>
    <row r="525" spans="1:6" ht="19.5" customHeight="1">
      <c r="A525" s="45"/>
      <c r="B525" s="21"/>
      <c r="C525" s="18" t="s">
        <v>4024</v>
      </c>
      <c r="D525" s="13" t="s">
        <v>2776</v>
      </c>
      <c r="F525" s="17"/>
    </row>
    <row r="526" spans="1:6" ht="34.5" customHeight="1">
      <c r="A526" s="10"/>
      <c r="B526" s="23">
        <v>51</v>
      </c>
      <c r="C526" s="16" t="s">
        <v>4025</v>
      </c>
      <c r="D526" s="13" t="s">
        <v>2776</v>
      </c>
      <c r="F526" s="17"/>
    </row>
    <row r="527" spans="1:6" ht="34.5" customHeight="1">
      <c r="A527" s="10" t="s">
        <v>2772</v>
      </c>
      <c r="B527" s="21" t="s">
        <v>4026</v>
      </c>
      <c r="C527" s="18" t="s">
        <v>4027</v>
      </c>
      <c r="D527" s="13">
        <v>173000</v>
      </c>
      <c r="E527" s="19">
        <f>+D527/1936.27</f>
        <v>89.34704354248116</v>
      </c>
      <c r="F527" s="20">
        <f>+ROUND(E527,2)</f>
        <v>89.35</v>
      </c>
    </row>
    <row r="528" spans="1:6" ht="19.5" customHeight="1">
      <c r="A528" s="10"/>
      <c r="B528" s="21"/>
      <c r="C528" s="18" t="s">
        <v>4028</v>
      </c>
      <c r="D528" s="13" t="s">
        <v>2776</v>
      </c>
      <c r="F528" s="17"/>
    </row>
    <row r="529" spans="1:6" ht="35.25" customHeight="1">
      <c r="A529" s="10"/>
      <c r="B529" s="15" t="s">
        <v>4029</v>
      </c>
      <c r="C529" s="16" t="s">
        <v>4030</v>
      </c>
      <c r="D529" s="13"/>
      <c r="F529" s="17"/>
    </row>
    <row r="530" spans="1:6" ht="35.25" customHeight="1">
      <c r="A530" s="10" t="s">
        <v>3792</v>
      </c>
      <c r="B530" s="21" t="s">
        <v>4031</v>
      </c>
      <c r="C530" s="18" t="s">
        <v>4032</v>
      </c>
      <c r="D530" s="13">
        <v>173000</v>
      </c>
      <c r="E530" s="19">
        <f>+D530/1936.27</f>
        <v>89.34704354248116</v>
      </c>
      <c r="F530" s="20">
        <f>+ROUND(E530,2)</f>
        <v>89.35</v>
      </c>
    </row>
    <row r="531" spans="1:6" ht="15" customHeight="1">
      <c r="A531" s="10"/>
      <c r="B531" s="21"/>
      <c r="C531" s="18" t="s">
        <v>4033</v>
      </c>
      <c r="D531" s="13"/>
      <c r="F531" s="17"/>
    </row>
    <row r="532" spans="1:6" ht="35.25" customHeight="1">
      <c r="A532" s="10" t="s">
        <v>3792</v>
      </c>
      <c r="B532" s="21" t="s">
        <v>4034</v>
      </c>
      <c r="C532" s="18" t="s">
        <v>4032</v>
      </c>
      <c r="D532" s="13">
        <v>305000</v>
      </c>
      <c r="E532" s="19">
        <f>+D532/1936.27</f>
        <v>157.51935422229337</v>
      </c>
      <c r="F532" s="20">
        <f>+ROUND(E532,2)</f>
        <v>157.52</v>
      </c>
    </row>
    <row r="533" spans="1:6" ht="15.75" customHeight="1">
      <c r="A533" s="10"/>
      <c r="B533" s="21"/>
      <c r="C533" s="18" t="s">
        <v>4035</v>
      </c>
      <c r="D533" s="13"/>
      <c r="F533" s="17"/>
    </row>
    <row r="534" spans="1:6" ht="34.5" customHeight="1">
      <c r="A534" s="10"/>
      <c r="B534" s="23" t="s">
        <v>4036</v>
      </c>
      <c r="C534" s="16" t="s">
        <v>4037</v>
      </c>
      <c r="D534" s="13" t="s">
        <v>2776</v>
      </c>
      <c r="F534" s="17"/>
    </row>
    <row r="535" spans="1:6" ht="19.5" customHeight="1">
      <c r="A535" s="10"/>
      <c r="B535" s="21"/>
      <c r="C535" s="18" t="s">
        <v>4038</v>
      </c>
      <c r="D535" s="13" t="s">
        <v>2776</v>
      </c>
      <c r="F535" s="17"/>
    </row>
    <row r="536" spans="1:6" ht="34.5" customHeight="1">
      <c r="A536" s="10"/>
      <c r="B536" s="21" t="s">
        <v>4039</v>
      </c>
      <c r="C536" s="18" t="s">
        <v>4040</v>
      </c>
      <c r="D536" s="13">
        <v>40000</v>
      </c>
      <c r="E536" s="19">
        <f>+D536/1936.27</f>
        <v>20.65827596357946</v>
      </c>
      <c r="F536" s="20">
        <f>+ROUND(E536,2)</f>
        <v>20.66</v>
      </c>
    </row>
    <row r="537" spans="1:6" ht="34.5" customHeight="1">
      <c r="A537" s="10" t="s">
        <v>3792</v>
      </c>
      <c r="B537" s="21" t="s">
        <v>4041</v>
      </c>
      <c r="C537" s="18" t="s">
        <v>4042</v>
      </c>
      <c r="D537" s="13">
        <v>254000</v>
      </c>
      <c r="E537" s="19">
        <f>+D537/1936.27</f>
        <v>131.18005236872958</v>
      </c>
      <c r="F537" s="20">
        <f>+ROUND(E537,2)</f>
        <v>131.18</v>
      </c>
    </row>
    <row r="538" spans="1:6" ht="18.75" customHeight="1">
      <c r="A538" s="10"/>
      <c r="B538" s="21"/>
      <c r="C538" s="18" t="s">
        <v>4043</v>
      </c>
      <c r="D538" s="13"/>
      <c r="F538" s="17"/>
    </row>
    <row r="539" spans="1:6" ht="34.5" customHeight="1">
      <c r="A539" s="10" t="s">
        <v>2772</v>
      </c>
      <c r="B539" s="11" t="s">
        <v>4044</v>
      </c>
      <c r="C539" s="18" t="s">
        <v>4045</v>
      </c>
      <c r="D539" s="13">
        <v>122000</v>
      </c>
      <c r="E539" s="19">
        <f>+D539/1936.27</f>
        <v>63.00774168891735</v>
      </c>
      <c r="F539" s="20">
        <f>+ROUND(E539,2)</f>
        <v>63.01</v>
      </c>
    </row>
    <row r="540" spans="1:6" ht="19.5" customHeight="1">
      <c r="A540" s="10"/>
      <c r="B540" s="21"/>
      <c r="C540" s="18" t="s">
        <v>4046</v>
      </c>
      <c r="D540" s="13" t="s">
        <v>2776</v>
      </c>
      <c r="F540" s="17"/>
    </row>
    <row r="541" spans="1:6" ht="34.5" customHeight="1">
      <c r="A541" s="10" t="s">
        <v>2772</v>
      </c>
      <c r="B541" s="21" t="s">
        <v>4047</v>
      </c>
      <c r="C541" s="18" t="s">
        <v>4048</v>
      </c>
      <c r="D541" s="13">
        <v>173000</v>
      </c>
      <c r="E541" s="19">
        <f>+D541/1936.27</f>
        <v>89.34704354248116</v>
      </c>
      <c r="F541" s="20">
        <f>+ROUND(E541,2)</f>
        <v>89.35</v>
      </c>
    </row>
    <row r="542" spans="1:6" ht="19.5" customHeight="1">
      <c r="A542" s="10"/>
      <c r="B542" s="11"/>
      <c r="C542" s="18" t="s">
        <v>4046</v>
      </c>
      <c r="D542" s="13" t="s">
        <v>2776</v>
      </c>
      <c r="F542" s="17"/>
    </row>
    <row r="543" spans="1:6" ht="34.5" customHeight="1">
      <c r="A543" s="10"/>
      <c r="B543" s="11" t="s">
        <v>4049</v>
      </c>
      <c r="C543" s="18" t="s">
        <v>4050</v>
      </c>
      <c r="D543" s="13">
        <v>67000</v>
      </c>
      <c r="E543" s="19">
        <f>+D543/1936.27</f>
        <v>34.6026122389956</v>
      </c>
      <c r="F543" s="20">
        <f>+ROUND(E543,2)</f>
        <v>34.6</v>
      </c>
    </row>
    <row r="544" spans="1:6" ht="19.5" customHeight="1">
      <c r="A544" s="10"/>
      <c r="B544" s="21"/>
      <c r="C544" s="18" t="s">
        <v>4051</v>
      </c>
      <c r="D544" s="13" t="s">
        <v>2776</v>
      </c>
      <c r="F544" s="17"/>
    </row>
    <row r="545" spans="1:6" ht="19.5" customHeight="1">
      <c r="A545" s="10"/>
      <c r="B545" s="11"/>
      <c r="C545" s="18" t="s">
        <v>4052</v>
      </c>
      <c r="D545" s="13" t="s">
        <v>2776</v>
      </c>
      <c r="F545" s="17"/>
    </row>
    <row r="546" spans="1:6" ht="34.5" customHeight="1">
      <c r="A546" s="10" t="s">
        <v>2772</v>
      </c>
      <c r="B546" s="11" t="s">
        <v>4053</v>
      </c>
      <c r="C546" s="18" t="s">
        <v>4054</v>
      </c>
      <c r="D546" s="13">
        <v>254000</v>
      </c>
      <c r="E546" s="19">
        <f>+D546/1936.27</f>
        <v>131.18005236872958</v>
      </c>
      <c r="F546" s="20">
        <f>+ROUND(E546,2)</f>
        <v>131.18</v>
      </c>
    </row>
    <row r="547" spans="1:6" ht="19.5" customHeight="1">
      <c r="A547" s="10"/>
      <c r="B547" s="21"/>
      <c r="C547" s="18" t="s">
        <v>4055</v>
      </c>
      <c r="D547" s="13" t="s">
        <v>2776</v>
      </c>
      <c r="F547" s="17"/>
    </row>
    <row r="548" spans="1:6" ht="34.5" customHeight="1">
      <c r="A548" s="10"/>
      <c r="B548" s="21" t="s">
        <v>4056</v>
      </c>
      <c r="C548" s="18" t="s">
        <v>4057</v>
      </c>
      <c r="D548" s="13">
        <v>283000</v>
      </c>
      <c r="E548" s="19">
        <f>+D548/1936.27</f>
        <v>146.15730244232466</v>
      </c>
      <c r="F548" s="20">
        <f>+ROUND(E548,2)</f>
        <v>146.16</v>
      </c>
    </row>
    <row r="549" spans="1:6" ht="19.5" customHeight="1">
      <c r="A549" s="10"/>
      <c r="B549" s="21"/>
      <c r="C549" s="18" t="s">
        <v>4058</v>
      </c>
      <c r="D549" s="13" t="s">
        <v>2776</v>
      </c>
      <c r="F549" s="17"/>
    </row>
    <row r="550" spans="1:6" ht="34.5" customHeight="1">
      <c r="A550" s="10" t="s">
        <v>2772</v>
      </c>
      <c r="B550" s="21" t="s">
        <v>4059</v>
      </c>
      <c r="C550" s="18" t="s">
        <v>4060</v>
      </c>
      <c r="D550" s="13">
        <v>168000</v>
      </c>
      <c r="E550" s="19">
        <f>+D550/1936.27</f>
        <v>86.76475904703373</v>
      </c>
      <c r="F550" s="20">
        <f>+ROUND(E550,2)</f>
        <v>86.76</v>
      </c>
    </row>
    <row r="551" spans="1:6" ht="19.5" customHeight="1">
      <c r="A551" s="10"/>
      <c r="B551" s="11"/>
      <c r="C551" s="18" t="s">
        <v>4061</v>
      </c>
      <c r="D551" s="13" t="s">
        <v>2776</v>
      </c>
      <c r="F551" s="17"/>
    </row>
    <row r="552" spans="1:6" ht="34.5" customHeight="1">
      <c r="A552" s="10"/>
      <c r="B552" s="11" t="s">
        <v>4062</v>
      </c>
      <c r="C552" s="18" t="s">
        <v>4063</v>
      </c>
      <c r="D552" s="13">
        <v>127000</v>
      </c>
      <c r="E552" s="19">
        <f>+D552/1936.27</f>
        <v>65.59002618436479</v>
      </c>
      <c r="F552" s="20">
        <f>+ROUND(E552,2)</f>
        <v>65.59</v>
      </c>
    </row>
    <row r="553" spans="1:6" ht="34.5" customHeight="1">
      <c r="A553" s="10"/>
      <c r="B553" s="21" t="s">
        <v>4064</v>
      </c>
      <c r="C553" s="18" t="s">
        <v>4065</v>
      </c>
      <c r="D553" s="13">
        <v>108000</v>
      </c>
      <c r="E553" s="19">
        <f>+D553/1936.27</f>
        <v>55.777345101664544</v>
      </c>
      <c r="F553" s="20">
        <f>+ROUND(E553,2)</f>
        <v>55.78</v>
      </c>
    </row>
    <row r="554" spans="1:6" ht="38.25" customHeight="1">
      <c r="A554" s="10"/>
      <c r="B554" s="21"/>
      <c r="C554" s="59" t="s">
        <v>4066</v>
      </c>
      <c r="D554" s="13" t="s">
        <v>2776</v>
      </c>
      <c r="F554" s="17"/>
    </row>
    <row r="555" spans="1:6" ht="34.5" customHeight="1">
      <c r="A555" s="10"/>
      <c r="B555" s="15" t="s">
        <v>4067</v>
      </c>
      <c r="C555" s="16" t="s">
        <v>4068</v>
      </c>
      <c r="D555" s="13" t="s">
        <v>2776</v>
      </c>
      <c r="F555" s="17"/>
    </row>
    <row r="556" spans="1:6" ht="34.5" customHeight="1">
      <c r="A556" s="10" t="s">
        <v>2772</v>
      </c>
      <c r="B556" s="21" t="s">
        <v>4069</v>
      </c>
      <c r="C556" s="18" t="s">
        <v>4070</v>
      </c>
      <c r="D556" s="13">
        <v>168000</v>
      </c>
      <c r="E556" s="19">
        <f>+D556/1936.27</f>
        <v>86.76475904703373</v>
      </c>
      <c r="F556" s="20">
        <f>+ROUND(E556,2)</f>
        <v>86.76</v>
      </c>
    </row>
    <row r="557" spans="1:6" ht="19.5" customHeight="1">
      <c r="A557" s="10"/>
      <c r="B557" s="21"/>
      <c r="C557" s="18" t="s">
        <v>4071</v>
      </c>
      <c r="D557" s="13" t="s">
        <v>2776</v>
      </c>
      <c r="F557" s="17"/>
    </row>
    <row r="558" spans="1:6" ht="34.5" customHeight="1">
      <c r="A558" s="10"/>
      <c r="B558" s="23" t="s">
        <v>4072</v>
      </c>
      <c r="C558" s="16" t="s">
        <v>4073</v>
      </c>
      <c r="D558" s="13" t="s">
        <v>2776</v>
      </c>
      <c r="F558" s="17"/>
    </row>
    <row r="559" spans="1:6" ht="34.5" customHeight="1">
      <c r="A559" s="10" t="s">
        <v>2772</v>
      </c>
      <c r="B559" s="21" t="s">
        <v>4074</v>
      </c>
      <c r="C559" s="18" t="s">
        <v>4075</v>
      </c>
      <c r="D559" s="13">
        <v>197000</v>
      </c>
      <c r="E559" s="19">
        <f>+D559/1936.27</f>
        <v>101.74200912062884</v>
      </c>
      <c r="F559" s="20">
        <f>+ROUND(E559,2)</f>
        <v>101.74</v>
      </c>
    </row>
    <row r="560" spans="1:6" ht="19.5" customHeight="1">
      <c r="A560" s="10"/>
      <c r="B560" s="21"/>
      <c r="C560" s="18" t="s">
        <v>4076</v>
      </c>
      <c r="D560" s="13" t="s">
        <v>2776</v>
      </c>
      <c r="F560" s="17"/>
    </row>
    <row r="561" spans="1:6" ht="34.5" customHeight="1">
      <c r="A561" s="10"/>
      <c r="B561" s="23" t="s">
        <v>4077</v>
      </c>
      <c r="C561" s="16" t="s">
        <v>4078</v>
      </c>
      <c r="D561" s="13" t="s">
        <v>2776</v>
      </c>
      <c r="F561" s="17"/>
    </row>
    <row r="562" spans="1:6" ht="34.5" customHeight="1">
      <c r="A562" s="10" t="s">
        <v>2970</v>
      </c>
      <c r="B562" s="21" t="s">
        <v>4079</v>
      </c>
      <c r="C562" s="18" t="s">
        <v>4080</v>
      </c>
      <c r="D562" s="13">
        <v>52000</v>
      </c>
      <c r="E562" s="19">
        <f>+D562/1936.27</f>
        <v>26.855758752653298</v>
      </c>
      <c r="F562" s="20">
        <f>+ROUND(E562,2)</f>
        <v>26.86</v>
      </c>
    </row>
    <row r="563" spans="1:6" ht="19.5" customHeight="1">
      <c r="A563" s="10"/>
      <c r="B563" s="11"/>
      <c r="C563" s="18" t="s">
        <v>4081</v>
      </c>
      <c r="D563" s="13" t="s">
        <v>2776</v>
      </c>
      <c r="F563" s="17"/>
    </row>
    <row r="564" spans="1:6" ht="19.5" customHeight="1">
      <c r="A564" s="10"/>
      <c r="B564" s="11"/>
      <c r="C564" s="18" t="s">
        <v>4082</v>
      </c>
      <c r="D564" s="13" t="s">
        <v>2776</v>
      </c>
      <c r="F564" s="17"/>
    </row>
    <row r="565" spans="1:6" ht="19.5" customHeight="1">
      <c r="A565" s="10"/>
      <c r="B565" s="21"/>
      <c r="C565" s="18" t="s">
        <v>4083</v>
      </c>
      <c r="D565" s="13" t="s">
        <v>2776</v>
      </c>
      <c r="F565" s="17"/>
    </row>
    <row r="566" spans="1:6" ht="34.5" customHeight="1">
      <c r="A566" s="10"/>
      <c r="B566" s="11" t="s">
        <v>4084</v>
      </c>
      <c r="C566" s="18" t="s">
        <v>4085</v>
      </c>
      <c r="D566" s="13">
        <v>123000</v>
      </c>
      <c r="E566" s="19">
        <f>+D566/1936.27</f>
        <v>63.52419858800684</v>
      </c>
      <c r="F566" s="20">
        <f>+ROUND(E566,2)</f>
        <v>63.52</v>
      </c>
    </row>
    <row r="567" spans="1:6" ht="19.5" customHeight="1">
      <c r="A567" s="10"/>
      <c r="B567" s="21"/>
      <c r="C567" s="18" t="s">
        <v>4086</v>
      </c>
      <c r="D567" s="13" t="s">
        <v>2776</v>
      </c>
      <c r="F567" s="17"/>
    </row>
    <row r="568" spans="1:6" ht="19.5" customHeight="1">
      <c r="A568" s="10"/>
      <c r="B568" s="21"/>
      <c r="C568" s="18" t="s">
        <v>4087</v>
      </c>
      <c r="D568" s="13" t="s">
        <v>2776</v>
      </c>
      <c r="F568" s="17"/>
    </row>
    <row r="569" spans="1:6" ht="34.5" customHeight="1">
      <c r="A569" s="10"/>
      <c r="B569" s="21" t="s">
        <v>4088</v>
      </c>
      <c r="C569" s="18" t="s">
        <v>4089</v>
      </c>
      <c r="D569" s="13">
        <v>400000</v>
      </c>
      <c r="E569" s="19">
        <f>+D569/1936.27</f>
        <v>206.5827596357946</v>
      </c>
      <c r="F569" s="20">
        <f>+ROUND(E569,2)</f>
        <v>206.58</v>
      </c>
    </row>
    <row r="570" spans="1:6" ht="34.5" customHeight="1">
      <c r="A570" s="10"/>
      <c r="B570" s="11" t="s">
        <v>4090</v>
      </c>
      <c r="C570" s="18" t="s">
        <v>4091</v>
      </c>
      <c r="D570" s="13">
        <v>400000</v>
      </c>
      <c r="E570" s="19">
        <f>+D570/1936.27</f>
        <v>206.5827596357946</v>
      </c>
      <c r="F570" s="20">
        <f>+ROUND(E570,2)</f>
        <v>206.58</v>
      </c>
    </row>
    <row r="571" spans="1:6" ht="34.5" customHeight="1">
      <c r="A571" s="10"/>
      <c r="B571" s="11" t="s">
        <v>4092</v>
      </c>
      <c r="C571" s="18" t="s">
        <v>4093</v>
      </c>
      <c r="D571" s="13">
        <v>400000</v>
      </c>
      <c r="E571" s="19">
        <f>+D571/1936.27</f>
        <v>206.5827596357946</v>
      </c>
      <c r="F571" s="20">
        <f>+ROUND(E571,2)</f>
        <v>206.58</v>
      </c>
    </row>
    <row r="572" spans="1:6" ht="34.5" customHeight="1">
      <c r="A572" s="10" t="s">
        <v>2788</v>
      </c>
      <c r="B572" s="11" t="s">
        <v>4094</v>
      </c>
      <c r="C572" s="18" t="s">
        <v>4095</v>
      </c>
      <c r="D572" s="13">
        <v>371000</v>
      </c>
      <c r="E572" s="19">
        <f>+D572/1936.27</f>
        <v>191.6055095621995</v>
      </c>
      <c r="F572" s="20">
        <f>+ROUND(E572,2)</f>
        <v>191.61</v>
      </c>
    </row>
    <row r="573" spans="1:6" ht="19.5" customHeight="1">
      <c r="A573" s="10"/>
      <c r="B573" s="11"/>
      <c r="C573" s="18" t="s">
        <v>4096</v>
      </c>
      <c r="D573" s="13" t="s">
        <v>2776</v>
      </c>
      <c r="F573" s="17"/>
    </row>
    <row r="574" spans="1:6" ht="19.5" customHeight="1">
      <c r="A574" s="10"/>
      <c r="B574" s="21"/>
      <c r="C574" s="18" t="s">
        <v>4097</v>
      </c>
      <c r="D574" s="13" t="s">
        <v>2776</v>
      </c>
      <c r="F574" s="17"/>
    </row>
    <row r="575" spans="1:6" ht="34.5" customHeight="1">
      <c r="A575" s="10"/>
      <c r="B575" s="11" t="s">
        <v>4098</v>
      </c>
      <c r="C575" s="18" t="s">
        <v>4099</v>
      </c>
      <c r="D575" s="13">
        <v>17000</v>
      </c>
      <c r="E575" s="19">
        <f>+D575/1936.27</f>
        <v>8.77976728452127</v>
      </c>
      <c r="F575" s="20">
        <f>+ROUND(E575,2)</f>
        <v>8.78</v>
      </c>
    </row>
    <row r="576" spans="1:6" ht="34.5" customHeight="1">
      <c r="A576" s="10"/>
      <c r="B576" s="23" t="s">
        <v>4100</v>
      </c>
      <c r="C576" s="16" t="s">
        <v>4101</v>
      </c>
      <c r="D576" s="13" t="s">
        <v>2776</v>
      </c>
      <c r="F576" s="17"/>
    </row>
    <row r="577" spans="1:6" ht="34.5" customHeight="1">
      <c r="A577" s="10"/>
      <c r="B577" s="21" t="s">
        <v>4102</v>
      </c>
      <c r="C577" s="18" t="s">
        <v>4103</v>
      </c>
      <c r="D577" s="13">
        <v>52000</v>
      </c>
      <c r="E577" s="19">
        <f>+D577/1936.27</f>
        <v>26.855758752653298</v>
      </c>
      <c r="F577" s="20">
        <f>+ROUND(E577,2)</f>
        <v>26.86</v>
      </c>
    </row>
    <row r="578" spans="1:6" ht="34.5" customHeight="1">
      <c r="A578" s="10"/>
      <c r="B578" s="11" t="s">
        <v>4104</v>
      </c>
      <c r="C578" s="18" t="s">
        <v>4105</v>
      </c>
      <c r="D578" s="13">
        <v>104000</v>
      </c>
      <c r="E578" s="19">
        <f>+D578/1936.27</f>
        <v>53.711517505306595</v>
      </c>
      <c r="F578" s="20">
        <f>+ROUND(E578,2)</f>
        <v>53.71</v>
      </c>
    </row>
    <row r="579" spans="1:6" ht="34.5" customHeight="1">
      <c r="A579" s="10"/>
      <c r="B579" s="11" t="s">
        <v>4106</v>
      </c>
      <c r="C579" s="18" t="s">
        <v>4107</v>
      </c>
      <c r="D579" s="13">
        <v>104000</v>
      </c>
      <c r="E579" s="19">
        <f>+D579/1936.27</f>
        <v>53.711517505306595</v>
      </c>
      <c r="F579" s="20">
        <f>+ROUND(E579,2)</f>
        <v>53.71</v>
      </c>
    </row>
    <row r="580" spans="1:6" ht="19.5" customHeight="1">
      <c r="A580" s="10"/>
      <c r="B580" s="21"/>
      <c r="C580" s="18" t="s">
        <v>4108</v>
      </c>
      <c r="D580" s="13" t="s">
        <v>2776</v>
      </c>
      <c r="F580" s="17"/>
    </row>
    <row r="581" spans="1:6" ht="34.5" customHeight="1">
      <c r="A581" s="10" t="s">
        <v>3973</v>
      </c>
      <c r="B581" s="11" t="s">
        <v>4109</v>
      </c>
      <c r="C581" s="18" t="s">
        <v>4110</v>
      </c>
      <c r="D581" s="13">
        <v>273000</v>
      </c>
      <c r="E581" s="19">
        <f>+D581/1936.27</f>
        <v>140.9927334514298</v>
      </c>
      <c r="F581" s="20">
        <f>+ROUND(E581,2)</f>
        <v>140.99</v>
      </c>
    </row>
    <row r="582" spans="1:6" ht="34.5" customHeight="1">
      <c r="A582" s="10" t="s">
        <v>3973</v>
      </c>
      <c r="B582" s="21" t="s">
        <v>4111</v>
      </c>
      <c r="C582" s="18" t="s">
        <v>4112</v>
      </c>
      <c r="D582" s="13">
        <v>288000</v>
      </c>
      <c r="E582" s="19">
        <f>+D582/1936.27</f>
        <v>148.73958693777212</v>
      </c>
      <c r="F582" s="20">
        <f>+ROUND(E582,2)</f>
        <v>148.74</v>
      </c>
    </row>
    <row r="583" spans="1:6" ht="19.5" customHeight="1">
      <c r="A583" s="10"/>
      <c r="B583" s="11"/>
      <c r="C583" s="18" t="s">
        <v>4113</v>
      </c>
      <c r="D583" s="13" t="s">
        <v>2776</v>
      </c>
      <c r="F583" s="17"/>
    </row>
    <row r="584" spans="1:6" ht="34.5" customHeight="1">
      <c r="A584" s="10"/>
      <c r="B584" s="21" t="s">
        <v>4114</v>
      </c>
      <c r="C584" s="18" t="s">
        <v>4115</v>
      </c>
      <c r="D584" s="13">
        <v>66000</v>
      </c>
      <c r="E584" s="19">
        <f>+D584/1936.27</f>
        <v>34.08615533990611</v>
      </c>
      <c r="F584" s="20">
        <f>+ROUND(E584,2)</f>
        <v>34.09</v>
      </c>
    </row>
    <row r="585" spans="1:6" ht="19.5" customHeight="1">
      <c r="A585" s="10"/>
      <c r="B585" s="21"/>
      <c r="C585" s="18" t="s">
        <v>4116</v>
      </c>
      <c r="D585" s="13" t="s">
        <v>2776</v>
      </c>
      <c r="F585" s="17"/>
    </row>
    <row r="586" spans="1:6" ht="19.5" customHeight="1">
      <c r="A586" s="10"/>
      <c r="B586" s="11"/>
      <c r="C586" s="18" t="s">
        <v>4117</v>
      </c>
      <c r="D586" s="13" t="s">
        <v>2776</v>
      </c>
      <c r="F586" s="17"/>
    </row>
    <row r="587" spans="1:6" ht="34.5" customHeight="1">
      <c r="A587" s="10"/>
      <c r="B587" s="21" t="s">
        <v>4118</v>
      </c>
      <c r="C587" s="18" t="s">
        <v>4119</v>
      </c>
      <c r="D587" s="13">
        <v>19000</v>
      </c>
      <c r="E587" s="19">
        <f>+D587/1936.27</f>
        <v>9.812681082700243</v>
      </c>
      <c r="F587" s="20">
        <f>+ROUND(E587,2)</f>
        <v>9.81</v>
      </c>
    </row>
    <row r="588" spans="1:6" ht="19.5" customHeight="1">
      <c r="A588" s="10"/>
      <c r="B588" s="21"/>
      <c r="C588" s="18" t="s">
        <v>3657</v>
      </c>
      <c r="D588" s="13" t="s">
        <v>2776</v>
      </c>
      <c r="F588" s="17"/>
    </row>
    <row r="589" spans="1:6" ht="34.5" customHeight="1">
      <c r="A589" s="10"/>
      <c r="B589" s="11" t="s">
        <v>4120</v>
      </c>
      <c r="C589" s="18" t="s">
        <v>4121</v>
      </c>
      <c r="D589" s="13">
        <v>104000</v>
      </c>
      <c r="E589" s="19">
        <f>+D589/1936.27</f>
        <v>53.711517505306595</v>
      </c>
      <c r="F589" s="20">
        <f>+ROUND(E589,2)</f>
        <v>53.71</v>
      </c>
    </row>
    <row r="590" spans="1:6" ht="34.5" customHeight="1">
      <c r="A590" s="10"/>
      <c r="B590" s="15" t="s">
        <v>4122</v>
      </c>
      <c r="C590" s="16" t="s">
        <v>4123</v>
      </c>
      <c r="D590" s="13" t="s">
        <v>2776</v>
      </c>
      <c r="F590" s="17"/>
    </row>
    <row r="591" spans="1:6" ht="34.5" customHeight="1">
      <c r="A591" s="10"/>
      <c r="B591" s="11" t="s">
        <v>4124</v>
      </c>
      <c r="C591" s="18" t="s">
        <v>4125</v>
      </c>
      <c r="D591" s="13">
        <v>44000</v>
      </c>
      <c r="E591" s="19">
        <f>+D591/1936.27</f>
        <v>22.724103559937404</v>
      </c>
      <c r="F591" s="20">
        <f>+ROUND(E591,2)</f>
        <v>22.72</v>
      </c>
    </row>
    <row r="592" spans="1:6" ht="19.5" customHeight="1">
      <c r="A592" s="10"/>
      <c r="B592" s="21"/>
      <c r="C592" s="18" t="s">
        <v>4126</v>
      </c>
      <c r="D592" s="13" t="s">
        <v>2776</v>
      </c>
      <c r="F592" s="17"/>
    </row>
    <row r="593" spans="1:6" ht="19.5" customHeight="1">
      <c r="A593" s="10"/>
      <c r="B593" s="21"/>
      <c r="C593" s="18" t="s">
        <v>4127</v>
      </c>
      <c r="D593" s="13" t="s">
        <v>2776</v>
      </c>
      <c r="F593" s="17"/>
    </row>
    <row r="594" spans="1:6" ht="51.75" customHeight="1">
      <c r="A594" s="10"/>
      <c r="B594" s="21"/>
      <c r="C594" s="60" t="s">
        <v>4128</v>
      </c>
      <c r="D594" s="13" t="s">
        <v>2776</v>
      </c>
      <c r="F594" s="17"/>
    </row>
    <row r="595" spans="1:6" ht="63.75" customHeight="1">
      <c r="A595" s="10"/>
      <c r="B595" s="21"/>
      <c r="C595" s="59" t="s">
        <v>4129</v>
      </c>
      <c r="D595" s="13" t="s">
        <v>2776</v>
      </c>
      <c r="F595" s="17"/>
    </row>
    <row r="596" spans="1:6" ht="34.5" customHeight="1">
      <c r="A596" s="10"/>
      <c r="B596" s="23" t="s">
        <v>4130</v>
      </c>
      <c r="C596" s="16" t="s">
        <v>4131</v>
      </c>
      <c r="D596" s="13" t="s">
        <v>2776</v>
      </c>
      <c r="F596" s="17"/>
    </row>
    <row r="597" spans="1:6" ht="19.5" customHeight="1">
      <c r="A597" s="10"/>
      <c r="B597" s="11"/>
      <c r="C597" s="18" t="s">
        <v>4132</v>
      </c>
      <c r="D597" s="13" t="s">
        <v>2776</v>
      </c>
      <c r="F597" s="17"/>
    </row>
    <row r="598" spans="1:6" ht="19.5" customHeight="1">
      <c r="A598" s="10"/>
      <c r="B598" s="21"/>
      <c r="C598" s="18" t="s">
        <v>4133</v>
      </c>
      <c r="D598" s="13" t="s">
        <v>2776</v>
      </c>
      <c r="F598" s="17"/>
    </row>
    <row r="599" spans="1:6" ht="34.5" customHeight="1">
      <c r="A599" s="10"/>
      <c r="B599" s="21" t="s">
        <v>4134</v>
      </c>
      <c r="C599" s="18" t="s">
        <v>4135</v>
      </c>
      <c r="D599" s="13">
        <v>200000</v>
      </c>
      <c r="E599" s="19">
        <f>+D599/1936.27</f>
        <v>103.2913798178973</v>
      </c>
      <c r="F599" s="20">
        <f>+ROUND(E599,2)</f>
        <v>103.29</v>
      </c>
    </row>
    <row r="600" spans="1:6" ht="19.5" customHeight="1">
      <c r="A600" s="10"/>
      <c r="B600" s="11"/>
      <c r="C600" s="18" t="s">
        <v>4136</v>
      </c>
      <c r="D600" s="13" t="s">
        <v>2776</v>
      </c>
      <c r="F600" s="17"/>
    </row>
    <row r="601" spans="1:6" ht="19.5" customHeight="1">
      <c r="A601" s="10"/>
      <c r="B601" s="21"/>
      <c r="C601" s="18" t="s">
        <v>4137</v>
      </c>
      <c r="D601" s="13" t="s">
        <v>2776</v>
      </c>
      <c r="F601" s="17"/>
    </row>
    <row r="602" spans="1:6" ht="34.5" customHeight="1">
      <c r="A602" s="10"/>
      <c r="B602" s="21" t="s">
        <v>4138</v>
      </c>
      <c r="C602" s="18" t="s">
        <v>4139</v>
      </c>
      <c r="D602" s="13">
        <v>52000</v>
      </c>
      <c r="E602" s="19">
        <f>+D602/1936.27</f>
        <v>26.855758752653298</v>
      </c>
      <c r="F602" s="20">
        <f>+ROUND(E602,2)</f>
        <v>26.86</v>
      </c>
    </row>
    <row r="603" spans="1:6" ht="19.5" customHeight="1">
      <c r="A603" s="10"/>
      <c r="B603" s="34"/>
      <c r="C603" s="35" t="s">
        <v>4140</v>
      </c>
      <c r="D603" s="13" t="s">
        <v>2776</v>
      </c>
      <c r="F603" s="17"/>
    </row>
    <row r="604" spans="1:6" ht="34.5" customHeight="1">
      <c r="A604" s="10"/>
      <c r="B604" s="21" t="s">
        <v>4141</v>
      </c>
      <c r="C604" s="18" t="s">
        <v>4139</v>
      </c>
      <c r="D604" s="13">
        <v>109000</v>
      </c>
      <c r="E604" s="19">
        <f>+D604/1936.27</f>
        <v>56.29380200075403</v>
      </c>
      <c r="F604" s="20">
        <f>+ROUND(E604,2)</f>
        <v>56.29</v>
      </c>
    </row>
    <row r="605" spans="1:6" ht="19.5" customHeight="1">
      <c r="A605" s="10"/>
      <c r="B605" s="11"/>
      <c r="C605" s="18" t="s">
        <v>4142</v>
      </c>
      <c r="D605" s="13" t="s">
        <v>2776</v>
      </c>
      <c r="F605" s="17"/>
    </row>
    <row r="606" spans="1:6" ht="34.5" customHeight="1">
      <c r="A606" s="10" t="s">
        <v>2772</v>
      </c>
      <c r="B606" s="11" t="s">
        <v>4143</v>
      </c>
      <c r="C606" s="18" t="s">
        <v>4144</v>
      </c>
      <c r="D606" s="13">
        <v>168000</v>
      </c>
      <c r="E606" s="19">
        <f>+D606/1936.27</f>
        <v>86.76475904703373</v>
      </c>
      <c r="F606" s="20">
        <f>+ROUND(E606,2)</f>
        <v>86.76</v>
      </c>
    </row>
    <row r="607" spans="1:6" ht="34.5" customHeight="1">
      <c r="A607" s="10"/>
      <c r="B607" s="21" t="s">
        <v>4145</v>
      </c>
      <c r="C607" s="18" t="s">
        <v>4146</v>
      </c>
      <c r="D607" s="13">
        <v>52000</v>
      </c>
      <c r="E607" s="19">
        <f>+D607/1936.27</f>
        <v>26.855758752653298</v>
      </c>
      <c r="F607" s="20">
        <f>+ROUND(E607,2)</f>
        <v>26.86</v>
      </c>
    </row>
    <row r="608" spans="1:6" ht="19.5" customHeight="1">
      <c r="A608" s="10"/>
      <c r="B608" s="21"/>
      <c r="C608" s="18" t="s">
        <v>4147</v>
      </c>
      <c r="D608" s="13" t="s">
        <v>2776</v>
      </c>
      <c r="F608" s="17"/>
    </row>
    <row r="609" spans="1:6" ht="34.5" customHeight="1">
      <c r="A609" s="10"/>
      <c r="B609" s="23" t="s">
        <v>4148</v>
      </c>
      <c r="C609" s="16" t="s">
        <v>4149</v>
      </c>
      <c r="D609" s="13" t="s">
        <v>2776</v>
      </c>
      <c r="F609" s="17"/>
    </row>
    <row r="610" spans="1:6" ht="34.5" customHeight="1">
      <c r="A610" s="10"/>
      <c r="B610" s="21" t="s">
        <v>4150</v>
      </c>
      <c r="C610" s="18" t="s">
        <v>4151</v>
      </c>
      <c r="D610" s="13">
        <v>33000</v>
      </c>
      <c r="E610" s="19">
        <f>+D610/1936.27</f>
        <v>17.043077669953053</v>
      </c>
      <c r="F610" s="20">
        <f>+ROUND(E610,2)</f>
        <v>17.04</v>
      </c>
    </row>
    <row r="611" spans="1:6" ht="19.5" customHeight="1">
      <c r="A611" s="25"/>
      <c r="B611" s="21"/>
      <c r="C611" s="18" t="s">
        <v>4152</v>
      </c>
      <c r="D611" s="13" t="s">
        <v>2776</v>
      </c>
      <c r="F611" s="17"/>
    </row>
    <row r="612" spans="1:6" ht="34.5" customHeight="1">
      <c r="A612" s="10"/>
      <c r="B612" s="21" t="s">
        <v>4153</v>
      </c>
      <c r="C612" s="18" t="s">
        <v>4154</v>
      </c>
      <c r="D612" s="13">
        <v>33000</v>
      </c>
      <c r="E612" s="19">
        <f>+D612/1936.27</f>
        <v>17.043077669953053</v>
      </c>
      <c r="F612" s="20">
        <f>+ROUND(E612,2)</f>
        <v>17.04</v>
      </c>
    </row>
    <row r="613" spans="1:6" ht="19.5" customHeight="1">
      <c r="A613" s="10"/>
      <c r="B613" s="11"/>
      <c r="C613" s="18" t="s">
        <v>4155</v>
      </c>
      <c r="D613" s="13" t="s">
        <v>2776</v>
      </c>
      <c r="F613" s="17"/>
    </row>
    <row r="614" spans="1:6" ht="34.5" customHeight="1">
      <c r="A614" s="10"/>
      <c r="B614" s="23" t="s">
        <v>4156</v>
      </c>
      <c r="C614" s="16" t="s">
        <v>4157</v>
      </c>
      <c r="D614" s="13" t="s">
        <v>2776</v>
      </c>
      <c r="F614" s="17"/>
    </row>
    <row r="615" spans="1:6" ht="34.5" customHeight="1">
      <c r="A615" s="10"/>
      <c r="B615" s="21" t="s">
        <v>4158</v>
      </c>
      <c r="C615" s="18" t="s">
        <v>4159</v>
      </c>
      <c r="D615" s="13">
        <v>52000</v>
      </c>
      <c r="E615" s="19">
        <f>+D615/1936.27</f>
        <v>26.855758752653298</v>
      </c>
      <c r="F615" s="20">
        <f>+ROUND(E615,2)</f>
        <v>26.86</v>
      </c>
    </row>
    <row r="616" spans="1:6" ht="34.5" customHeight="1">
      <c r="A616" s="10"/>
      <c r="B616" s="15" t="s">
        <v>4160</v>
      </c>
      <c r="C616" s="16" t="s">
        <v>4161</v>
      </c>
      <c r="D616" s="13" t="s">
        <v>2776</v>
      </c>
      <c r="F616" s="17"/>
    </row>
    <row r="617" spans="1:6" ht="34.5" customHeight="1">
      <c r="A617" s="10"/>
      <c r="B617" s="11" t="s">
        <v>4162</v>
      </c>
      <c r="C617" s="18" t="s">
        <v>4163</v>
      </c>
      <c r="D617" s="13">
        <v>28000</v>
      </c>
      <c r="E617" s="19">
        <f>+D617/1936.27</f>
        <v>14.460793174505621</v>
      </c>
      <c r="F617" s="20">
        <f>+ROUND(E617,2)</f>
        <v>14.46</v>
      </c>
    </row>
    <row r="618" spans="1:6" ht="19.5" customHeight="1">
      <c r="A618" s="10"/>
      <c r="B618" s="11"/>
      <c r="C618" s="18" t="s">
        <v>4164</v>
      </c>
      <c r="D618" s="13" t="s">
        <v>2776</v>
      </c>
      <c r="F618" s="17"/>
    </row>
    <row r="619" spans="1:6" ht="19.5" customHeight="1">
      <c r="A619" s="10"/>
      <c r="B619" s="21"/>
      <c r="C619" s="18" t="s">
        <v>4165</v>
      </c>
      <c r="D619" s="13" t="s">
        <v>2776</v>
      </c>
      <c r="F619" s="17"/>
    </row>
    <row r="620" spans="1:6" ht="34.5" customHeight="1">
      <c r="A620" s="10" t="s">
        <v>2772</v>
      </c>
      <c r="B620" s="21" t="s">
        <v>4166</v>
      </c>
      <c r="C620" s="18" t="s">
        <v>4167</v>
      </c>
      <c r="D620" s="13">
        <v>238000</v>
      </c>
      <c r="E620" s="19">
        <f>+D620/1936.27</f>
        <v>122.91674198329778</v>
      </c>
      <c r="F620" s="20">
        <f>+ROUND(E620,2)</f>
        <v>122.92</v>
      </c>
    </row>
    <row r="621" spans="1:6" ht="34.5" customHeight="1">
      <c r="A621" s="10"/>
      <c r="B621" s="23" t="s">
        <v>4168</v>
      </c>
      <c r="C621" s="16" t="s">
        <v>4169</v>
      </c>
      <c r="D621" s="13" t="s">
        <v>2776</v>
      </c>
      <c r="F621" s="17"/>
    </row>
    <row r="622" spans="1:6" ht="19.5" customHeight="1">
      <c r="A622" s="10"/>
      <c r="B622" s="21"/>
      <c r="C622" s="18" t="s">
        <v>4170</v>
      </c>
      <c r="D622" s="13" t="s">
        <v>2776</v>
      </c>
      <c r="F622" s="17"/>
    </row>
    <row r="623" spans="1:6" ht="34.5" customHeight="1">
      <c r="A623" s="10"/>
      <c r="B623" s="21" t="s">
        <v>4171</v>
      </c>
      <c r="C623" s="18" t="s">
        <v>4172</v>
      </c>
      <c r="D623" s="13">
        <v>40000</v>
      </c>
      <c r="E623" s="19">
        <f>+D623/1936.27</f>
        <v>20.65827596357946</v>
      </c>
      <c r="F623" s="20">
        <f>+ROUND(E623,2)</f>
        <v>20.66</v>
      </c>
    </row>
    <row r="624" spans="1:6" ht="34.5" customHeight="1">
      <c r="A624" s="10"/>
      <c r="B624" s="11" t="s">
        <v>4173</v>
      </c>
      <c r="C624" s="18" t="s">
        <v>4174</v>
      </c>
      <c r="D624" s="13">
        <v>12000</v>
      </c>
      <c r="E624" s="19">
        <f>+D624/1936.27</f>
        <v>6.197482789073838</v>
      </c>
      <c r="F624" s="20">
        <f>+ROUND(E624,2)</f>
        <v>6.2</v>
      </c>
    </row>
    <row r="625" spans="1:6" ht="34.5" customHeight="1">
      <c r="A625" s="10"/>
      <c r="B625" s="11" t="s">
        <v>4175</v>
      </c>
      <c r="C625" s="22" t="s">
        <v>4176</v>
      </c>
      <c r="D625" s="13">
        <v>15000</v>
      </c>
      <c r="E625" s="19">
        <f>+D625/1936.27</f>
        <v>7.746853486342298</v>
      </c>
      <c r="F625" s="20">
        <f>+ROUND(E625,2)</f>
        <v>7.75</v>
      </c>
    </row>
    <row r="626" spans="1:6" ht="34.5" customHeight="1">
      <c r="A626" s="10"/>
      <c r="B626" s="21" t="s">
        <v>4177</v>
      </c>
      <c r="C626" s="18" t="s">
        <v>4178</v>
      </c>
      <c r="D626" s="13">
        <v>57000</v>
      </c>
      <c r="E626" s="19">
        <f>+D626/1936.27</f>
        <v>29.43804324810073</v>
      </c>
      <c r="F626" s="20">
        <f>+ROUND(E626,2)</f>
        <v>29.44</v>
      </c>
    </row>
    <row r="627" spans="1:6" ht="19.5" customHeight="1">
      <c r="A627" s="10"/>
      <c r="B627" s="11"/>
      <c r="C627" s="18" t="s">
        <v>4179</v>
      </c>
      <c r="D627" s="13" t="s">
        <v>2776</v>
      </c>
      <c r="F627" s="17"/>
    </row>
    <row r="628" spans="1:6" ht="19.5" customHeight="1">
      <c r="A628" s="10"/>
      <c r="B628" s="21"/>
      <c r="C628" s="18" t="s">
        <v>4180</v>
      </c>
      <c r="D628" s="13" t="s">
        <v>2776</v>
      </c>
      <c r="F628" s="17"/>
    </row>
    <row r="629" spans="1:6" ht="34.5" customHeight="1">
      <c r="A629" s="10"/>
      <c r="B629" s="21" t="s">
        <v>4181</v>
      </c>
      <c r="C629" s="18" t="s">
        <v>4182</v>
      </c>
      <c r="D629" s="13">
        <v>330000</v>
      </c>
      <c r="E629" s="19">
        <f>+D629/1936.27</f>
        <v>170.43077669953055</v>
      </c>
      <c r="F629" s="20">
        <f>+ROUND(E629,2)</f>
        <v>170.43</v>
      </c>
    </row>
    <row r="630" spans="1:6" ht="34.5" customHeight="1">
      <c r="A630" s="10"/>
      <c r="B630" s="11" t="s">
        <v>4183</v>
      </c>
      <c r="C630" s="18" t="s">
        <v>4184</v>
      </c>
      <c r="D630" s="13">
        <v>350000</v>
      </c>
      <c r="E630" s="19">
        <f>+D630/1936.27</f>
        <v>180.75991468132028</v>
      </c>
      <c r="F630" s="20">
        <f>+ROUND(E630,2)</f>
        <v>180.76</v>
      </c>
    </row>
    <row r="631" spans="1:6" ht="39.75" customHeight="1">
      <c r="A631" s="10"/>
      <c r="B631" s="21"/>
      <c r="C631" s="59" t="s">
        <v>4185</v>
      </c>
      <c r="D631" s="13" t="s">
        <v>2776</v>
      </c>
      <c r="F631" s="17"/>
    </row>
    <row r="632" spans="1:6" ht="34.5" customHeight="1">
      <c r="A632" s="10"/>
      <c r="B632" s="23" t="s">
        <v>4186</v>
      </c>
      <c r="C632" s="16" t="s">
        <v>4187</v>
      </c>
      <c r="D632" s="13" t="s">
        <v>2776</v>
      </c>
      <c r="F632" s="17"/>
    </row>
    <row r="633" spans="1:6" ht="34.5" customHeight="1">
      <c r="A633" s="10" t="s">
        <v>2772</v>
      </c>
      <c r="B633" s="11" t="s">
        <v>4188</v>
      </c>
      <c r="C633" s="18" t="s">
        <v>4189</v>
      </c>
      <c r="D633" s="13">
        <v>238000</v>
      </c>
      <c r="E633" s="19">
        <f>+D633/1936.27</f>
        <v>122.91674198329778</v>
      </c>
      <c r="F633" s="20">
        <f>+ROUND(E633,2)</f>
        <v>122.92</v>
      </c>
    </row>
    <row r="634" spans="1:6" ht="34.5" customHeight="1">
      <c r="A634" s="10" t="s">
        <v>2772</v>
      </c>
      <c r="B634" s="21" t="s">
        <v>4190</v>
      </c>
      <c r="C634" s="18" t="s">
        <v>4191</v>
      </c>
      <c r="D634" s="13">
        <v>60000</v>
      </c>
      <c r="E634" s="19">
        <f>+D634/1936.27</f>
        <v>30.98741394536919</v>
      </c>
      <c r="F634" s="20">
        <f>+ROUND(E634,2)</f>
        <v>30.99</v>
      </c>
    </row>
    <row r="635" spans="1:6" ht="19.5" customHeight="1">
      <c r="A635" s="10"/>
      <c r="B635" s="11"/>
      <c r="C635" s="18" t="s">
        <v>4192</v>
      </c>
      <c r="D635" s="13" t="s">
        <v>2776</v>
      </c>
      <c r="F635" s="17"/>
    </row>
    <row r="636" spans="1:6" ht="19.5" customHeight="1">
      <c r="A636" s="10"/>
      <c r="B636" s="11"/>
      <c r="C636" s="18" t="s">
        <v>4193</v>
      </c>
      <c r="D636" s="13" t="s">
        <v>2776</v>
      </c>
      <c r="F636" s="17"/>
    </row>
    <row r="637" spans="1:6" ht="34.5" customHeight="1">
      <c r="A637" s="10"/>
      <c r="B637" s="23" t="s">
        <v>4194</v>
      </c>
      <c r="C637" s="16" t="s">
        <v>4195</v>
      </c>
      <c r="D637" s="13" t="s">
        <v>2776</v>
      </c>
      <c r="F637" s="17"/>
    </row>
    <row r="638" spans="1:6" ht="34.5" customHeight="1">
      <c r="A638" s="10"/>
      <c r="B638" s="21" t="s">
        <v>4196</v>
      </c>
      <c r="C638" s="18" t="s">
        <v>4197</v>
      </c>
      <c r="D638" s="13">
        <v>42000</v>
      </c>
      <c r="E638" s="19">
        <f>+D638/1936.27</f>
        <v>21.691189761758434</v>
      </c>
      <c r="F638" s="20">
        <f>+ROUND(E638,2)</f>
        <v>21.69</v>
      </c>
    </row>
    <row r="639" spans="1:6" ht="19.5" customHeight="1">
      <c r="A639" s="10"/>
      <c r="B639" s="21"/>
      <c r="C639" s="18" t="s">
        <v>4198</v>
      </c>
      <c r="D639" s="13" t="s">
        <v>2776</v>
      </c>
      <c r="F639" s="17"/>
    </row>
    <row r="640" spans="1:6" ht="19.5" customHeight="1">
      <c r="A640" s="10"/>
      <c r="B640" s="21"/>
      <c r="C640" s="18" t="s">
        <v>4199</v>
      </c>
      <c r="D640" s="13" t="s">
        <v>2776</v>
      </c>
      <c r="F640" s="17"/>
    </row>
    <row r="641" spans="1:6" ht="34.5" customHeight="1">
      <c r="A641" s="10"/>
      <c r="B641" s="23" t="s">
        <v>4200</v>
      </c>
      <c r="C641" s="16" t="s">
        <v>4201</v>
      </c>
      <c r="D641" s="13" t="s">
        <v>2776</v>
      </c>
      <c r="F641" s="17"/>
    </row>
    <row r="642" spans="1:6" ht="34.5" customHeight="1">
      <c r="A642" s="10"/>
      <c r="B642" s="21" t="s">
        <v>4202</v>
      </c>
      <c r="C642" s="18" t="s">
        <v>4203</v>
      </c>
      <c r="D642" s="13">
        <v>180000</v>
      </c>
      <c r="E642" s="19">
        <f>+D642/1936.27</f>
        <v>92.96224183610757</v>
      </c>
      <c r="F642" s="20">
        <f>+ROUND(E642,2)</f>
        <v>92.96</v>
      </c>
    </row>
    <row r="643" spans="1:6" ht="19.5" customHeight="1">
      <c r="A643" s="10"/>
      <c r="B643" s="21"/>
      <c r="C643" s="18" t="s">
        <v>4204</v>
      </c>
      <c r="D643" s="13" t="s">
        <v>2776</v>
      </c>
      <c r="F643" s="17"/>
    </row>
    <row r="644" spans="1:6" ht="34.5" customHeight="1">
      <c r="A644" s="51"/>
      <c r="B644" s="34" t="s">
        <v>4205</v>
      </c>
      <c r="C644" s="35" t="s">
        <v>4206</v>
      </c>
      <c r="D644" s="13">
        <v>52000</v>
      </c>
      <c r="E644" s="19">
        <f>+D644/1936.27</f>
        <v>26.855758752653298</v>
      </c>
      <c r="F644" s="20">
        <f>+ROUND(E644,2)</f>
        <v>26.86</v>
      </c>
    </row>
    <row r="645" spans="1:6" ht="19.5" customHeight="1">
      <c r="A645" s="51"/>
      <c r="B645" s="34"/>
      <c r="C645" s="35" t="s">
        <v>4207</v>
      </c>
      <c r="D645" s="13" t="s">
        <v>2776</v>
      </c>
      <c r="F645" s="17"/>
    </row>
    <row r="646" spans="1:6" ht="34.5" customHeight="1">
      <c r="A646" s="10"/>
      <c r="B646" s="21" t="s">
        <v>4208</v>
      </c>
      <c r="C646" s="18" t="s">
        <v>4209</v>
      </c>
      <c r="D646" s="13">
        <v>100000</v>
      </c>
      <c r="E646" s="19">
        <f>+D646/1936.27</f>
        <v>51.64568990894865</v>
      </c>
      <c r="F646" s="20">
        <f>+ROUND(E646,2)</f>
        <v>51.65</v>
      </c>
    </row>
    <row r="647" spans="1:6" ht="19.5" customHeight="1">
      <c r="A647" s="10"/>
      <c r="B647" s="11"/>
      <c r="C647" s="58" t="s">
        <v>4210</v>
      </c>
      <c r="D647" s="13" t="s">
        <v>2776</v>
      </c>
      <c r="F647" s="17"/>
    </row>
    <row r="648" spans="1:6" ht="19.5" customHeight="1">
      <c r="A648" s="10"/>
      <c r="B648" s="21"/>
      <c r="C648" s="18" t="s">
        <v>4211</v>
      </c>
      <c r="D648" s="13" t="s">
        <v>2776</v>
      </c>
      <c r="F648" s="17"/>
    </row>
    <row r="649" spans="1:6" ht="34.5" customHeight="1">
      <c r="A649" s="10"/>
      <c r="B649" s="21" t="s">
        <v>4212</v>
      </c>
      <c r="C649" s="18" t="s">
        <v>4213</v>
      </c>
      <c r="D649" s="13">
        <v>100000</v>
      </c>
      <c r="E649" s="19">
        <f>+D649/1936.27</f>
        <v>51.64568990894865</v>
      </c>
      <c r="F649" s="20">
        <f>+ROUND(E649,2)</f>
        <v>51.65</v>
      </c>
    </row>
    <row r="650" spans="1:6" ht="19.5" customHeight="1">
      <c r="A650" s="10"/>
      <c r="B650" s="21"/>
      <c r="C650" s="18" t="s">
        <v>4214</v>
      </c>
      <c r="D650" s="13" t="s">
        <v>2776</v>
      </c>
      <c r="F650" s="17"/>
    </row>
    <row r="651" spans="1:6" ht="34.5" customHeight="1">
      <c r="A651" s="10"/>
      <c r="B651" s="15" t="s">
        <v>4215</v>
      </c>
      <c r="C651" s="16" t="s">
        <v>4216</v>
      </c>
      <c r="D651" s="13" t="s">
        <v>2776</v>
      </c>
      <c r="F651" s="17"/>
    </row>
    <row r="652" spans="1:6" ht="34.5" customHeight="1">
      <c r="A652" s="10"/>
      <c r="B652" s="34" t="s">
        <v>4217</v>
      </c>
      <c r="C652" s="35" t="s">
        <v>4218</v>
      </c>
      <c r="D652" s="13">
        <v>180000</v>
      </c>
      <c r="E652" s="19">
        <f>+D652/1936.27</f>
        <v>92.96224183610757</v>
      </c>
      <c r="F652" s="20">
        <f>+ROUND(E652,2)</f>
        <v>92.96</v>
      </c>
    </row>
    <row r="653" spans="1:6" ht="19.5" customHeight="1">
      <c r="A653" s="10"/>
      <c r="B653" s="21"/>
      <c r="C653" s="18" t="s">
        <v>4219</v>
      </c>
      <c r="D653" s="13" t="s">
        <v>2776</v>
      </c>
      <c r="F653" s="17"/>
    </row>
    <row r="654" spans="1:6" ht="34.5" customHeight="1">
      <c r="A654" s="10"/>
      <c r="B654" s="21" t="s">
        <v>4220</v>
      </c>
      <c r="C654" s="18" t="s">
        <v>4221</v>
      </c>
      <c r="D654" s="13">
        <v>180000</v>
      </c>
      <c r="E654" s="19">
        <f>+D654/1936.27</f>
        <v>92.96224183610757</v>
      </c>
      <c r="F654" s="20">
        <f>+ROUND(E654,2)</f>
        <v>92.96</v>
      </c>
    </row>
    <row r="655" spans="1:6" ht="19.5" customHeight="1">
      <c r="A655" s="10"/>
      <c r="B655" s="11"/>
      <c r="C655" s="18" t="s">
        <v>4222</v>
      </c>
      <c r="D655" s="13" t="s">
        <v>2776</v>
      </c>
      <c r="F655" s="17"/>
    </row>
    <row r="656" spans="1:6" ht="19.5" customHeight="1">
      <c r="A656" s="10"/>
      <c r="B656" s="11"/>
      <c r="C656" s="18" t="s">
        <v>4219</v>
      </c>
      <c r="D656" s="13" t="s">
        <v>2776</v>
      </c>
      <c r="F656" s="17"/>
    </row>
    <row r="657" spans="1:6" ht="34.5" customHeight="1">
      <c r="A657" s="10"/>
      <c r="B657" s="21" t="s">
        <v>4223</v>
      </c>
      <c r="C657" s="18" t="s">
        <v>4224</v>
      </c>
      <c r="D657" s="13">
        <v>180000</v>
      </c>
      <c r="E657" s="19">
        <f>+D657/1936.27</f>
        <v>92.96224183610757</v>
      </c>
      <c r="F657" s="20">
        <f>+ROUND(E657,2)</f>
        <v>92.96</v>
      </c>
    </row>
    <row r="658" spans="1:6" ht="19.5" customHeight="1">
      <c r="A658" s="25"/>
      <c r="B658" s="21"/>
      <c r="C658" s="18" t="s">
        <v>4225</v>
      </c>
      <c r="D658" s="13" t="s">
        <v>2776</v>
      </c>
      <c r="F658" s="17"/>
    </row>
    <row r="659" spans="1:6" ht="19.5" customHeight="1">
      <c r="A659" s="25"/>
      <c r="B659" s="11"/>
      <c r="C659" s="22" t="s">
        <v>4226</v>
      </c>
      <c r="D659" s="13" t="s">
        <v>2776</v>
      </c>
      <c r="F659" s="17"/>
    </row>
    <row r="660" spans="1:6" ht="19.5" customHeight="1">
      <c r="A660" s="25"/>
      <c r="B660" s="21"/>
      <c r="C660" s="18" t="s">
        <v>4227</v>
      </c>
      <c r="D660" s="13" t="s">
        <v>2776</v>
      </c>
      <c r="F660" s="17"/>
    </row>
    <row r="661" spans="1:6" ht="34.5" customHeight="1">
      <c r="A661" s="61"/>
      <c r="B661" s="37">
        <v>69</v>
      </c>
      <c r="C661" s="38" t="s">
        <v>4228</v>
      </c>
      <c r="D661" s="13" t="s">
        <v>2776</v>
      </c>
      <c r="F661" s="17"/>
    </row>
    <row r="662" spans="1:6" ht="34.5" customHeight="1">
      <c r="A662" s="10"/>
      <c r="B662" s="21" t="s">
        <v>4229</v>
      </c>
      <c r="C662" s="18" t="s">
        <v>4230</v>
      </c>
      <c r="D662" s="13">
        <v>25000</v>
      </c>
      <c r="E662" s="19">
        <f>+D662/1936.27</f>
        <v>12.911422477237162</v>
      </c>
      <c r="F662" s="20">
        <f>+ROUND(E662,2)</f>
        <v>12.91</v>
      </c>
    </row>
    <row r="663" spans="1:6" ht="34.5" customHeight="1">
      <c r="A663" s="10" t="s">
        <v>2772</v>
      </c>
      <c r="B663" s="11" t="s">
        <v>4231</v>
      </c>
      <c r="C663" s="18" t="s">
        <v>4232</v>
      </c>
      <c r="D663" s="13">
        <v>210000</v>
      </c>
      <c r="E663" s="19">
        <f>+D663/1936.27</f>
        <v>108.45594880879216</v>
      </c>
      <c r="F663" s="20">
        <f>+ROUND(E663,2)</f>
        <v>108.46</v>
      </c>
    </row>
    <row r="664" spans="1:6" ht="19.5" customHeight="1">
      <c r="A664" s="10"/>
      <c r="B664" s="21"/>
      <c r="C664" s="18" t="s">
        <v>4233</v>
      </c>
      <c r="D664" s="13" t="s">
        <v>2776</v>
      </c>
      <c r="F664" s="17"/>
    </row>
    <row r="665" spans="1:6" ht="34.5" customHeight="1">
      <c r="A665" s="10" t="s">
        <v>2772</v>
      </c>
      <c r="B665" s="11" t="s">
        <v>4234</v>
      </c>
      <c r="C665" s="18" t="s">
        <v>4235</v>
      </c>
      <c r="D665" s="13">
        <v>25000</v>
      </c>
      <c r="E665" s="19">
        <f>+D665/1936.27</f>
        <v>12.911422477237162</v>
      </c>
      <c r="F665" s="20">
        <f>+ROUND(E665,2)</f>
        <v>12.91</v>
      </c>
    </row>
    <row r="666" spans="1:6" ht="34.5" customHeight="1">
      <c r="A666" s="10"/>
      <c r="B666" s="23" t="s">
        <v>4236</v>
      </c>
      <c r="C666" s="47" t="s">
        <v>4237</v>
      </c>
      <c r="D666" s="13" t="s">
        <v>2776</v>
      </c>
      <c r="F666" s="17"/>
    </row>
    <row r="667" spans="1:6" ht="34.5" customHeight="1">
      <c r="A667" s="10"/>
      <c r="B667" s="21" t="s">
        <v>4238</v>
      </c>
      <c r="C667" s="18" t="s">
        <v>4239</v>
      </c>
      <c r="D667" s="13">
        <v>48000</v>
      </c>
      <c r="E667" s="19">
        <f>+D667/1936.27</f>
        <v>24.789931156295353</v>
      </c>
      <c r="F667" s="20">
        <f>+ROUND(E667,2)</f>
        <v>24.79</v>
      </c>
    </row>
    <row r="668" spans="1:6" ht="19.5" customHeight="1">
      <c r="A668" s="10"/>
      <c r="B668" s="21"/>
      <c r="C668" s="18" t="s">
        <v>4240</v>
      </c>
      <c r="D668" s="13" t="s">
        <v>2776</v>
      </c>
      <c r="F668" s="17"/>
    </row>
    <row r="669" spans="1:6" ht="34.5" customHeight="1">
      <c r="A669" s="10"/>
      <c r="B669" s="11" t="s">
        <v>4241</v>
      </c>
      <c r="C669" s="18" t="s">
        <v>4242</v>
      </c>
      <c r="D669" s="13">
        <v>20000</v>
      </c>
      <c r="E669" s="19">
        <f>+D669/1936.27</f>
        <v>10.32913798178973</v>
      </c>
      <c r="F669" s="20">
        <f>+ROUND(E669,2)</f>
        <v>10.33</v>
      </c>
    </row>
    <row r="670" spans="1:6" ht="34.5" customHeight="1">
      <c r="A670" s="10"/>
      <c r="B670" s="21" t="s">
        <v>4243</v>
      </c>
      <c r="C670" s="18" t="s">
        <v>4244</v>
      </c>
      <c r="D670" s="13">
        <v>38000</v>
      </c>
      <c r="E670" s="19">
        <f>+D670/1936.27</f>
        <v>19.625362165400485</v>
      </c>
      <c r="F670" s="20">
        <f>+ROUND(E670,2)</f>
        <v>19.63</v>
      </c>
    </row>
    <row r="671" spans="1:6" ht="19.5" customHeight="1">
      <c r="A671" s="10"/>
      <c r="B671" s="11"/>
      <c r="C671" s="18" t="s">
        <v>4245</v>
      </c>
      <c r="D671" s="13" t="s">
        <v>2776</v>
      </c>
      <c r="F671" s="17"/>
    </row>
    <row r="672" spans="1:6" ht="34.5" customHeight="1">
      <c r="A672" s="10"/>
      <c r="B672" s="21" t="s">
        <v>4246</v>
      </c>
      <c r="C672" s="18" t="s">
        <v>4247</v>
      </c>
      <c r="D672" s="13">
        <v>48000</v>
      </c>
      <c r="E672" s="19">
        <f>+D672/1936.27</f>
        <v>24.789931156295353</v>
      </c>
      <c r="F672" s="20">
        <f>+ROUND(E672,2)</f>
        <v>24.79</v>
      </c>
    </row>
    <row r="673" spans="1:6" ht="34.5" customHeight="1">
      <c r="A673" s="10"/>
      <c r="B673" s="11" t="s">
        <v>4248</v>
      </c>
      <c r="C673" s="18" t="s">
        <v>4249</v>
      </c>
      <c r="D673" s="13">
        <v>57000</v>
      </c>
      <c r="E673" s="19">
        <f>+D673/1936.27</f>
        <v>29.43804324810073</v>
      </c>
      <c r="F673" s="20">
        <f>+ROUND(E673,2)</f>
        <v>29.44</v>
      </c>
    </row>
    <row r="674" spans="1:6" ht="34.5" customHeight="1">
      <c r="A674" s="10"/>
      <c r="B674" s="15" t="s">
        <v>4250</v>
      </c>
      <c r="C674" s="16" t="s">
        <v>4251</v>
      </c>
      <c r="D674" s="13" t="s">
        <v>2776</v>
      </c>
      <c r="F674" s="17"/>
    </row>
    <row r="675" spans="1:6" ht="34.5" customHeight="1">
      <c r="A675" s="10"/>
      <c r="B675" s="11" t="s">
        <v>4252</v>
      </c>
      <c r="C675" s="18" t="s">
        <v>4253</v>
      </c>
      <c r="D675" s="13">
        <v>38000</v>
      </c>
      <c r="E675" s="19">
        <f>+D675/1936.27</f>
        <v>19.625362165400485</v>
      </c>
      <c r="F675" s="20">
        <f>+ROUND(E675,2)</f>
        <v>19.63</v>
      </c>
    </row>
    <row r="676" spans="1:6" ht="34.5" customHeight="1">
      <c r="A676" s="10"/>
      <c r="B676" s="21" t="s">
        <v>4254</v>
      </c>
      <c r="C676" s="18" t="s">
        <v>4255</v>
      </c>
      <c r="D676" s="13">
        <v>48000</v>
      </c>
      <c r="E676" s="19">
        <f>+D676/1936.27</f>
        <v>24.789931156295353</v>
      </c>
      <c r="F676" s="20">
        <f>+ROUND(E676,2)</f>
        <v>24.79</v>
      </c>
    </row>
    <row r="677" spans="1:6" ht="34.5" customHeight="1">
      <c r="A677" s="10"/>
      <c r="B677" s="21" t="s">
        <v>4256</v>
      </c>
      <c r="C677" s="18" t="s">
        <v>4257</v>
      </c>
      <c r="D677" s="13">
        <v>38000</v>
      </c>
      <c r="E677" s="19">
        <f>+D677/1936.27</f>
        <v>19.625362165400485</v>
      </c>
      <c r="F677" s="20">
        <f>+ROUND(E677,2)</f>
        <v>19.63</v>
      </c>
    </row>
    <row r="678" spans="1:6" ht="34.5" customHeight="1">
      <c r="A678" s="10"/>
      <c r="B678" s="21" t="s">
        <v>4258</v>
      </c>
      <c r="C678" s="18" t="s">
        <v>4259</v>
      </c>
      <c r="D678" s="13">
        <v>57000</v>
      </c>
      <c r="E678" s="19">
        <f>+D678/1936.27</f>
        <v>29.43804324810073</v>
      </c>
      <c r="F678" s="20">
        <f>+ROUND(E678,2)</f>
        <v>29.44</v>
      </c>
    </row>
    <row r="679" spans="1:6" ht="19.5" customHeight="1">
      <c r="A679" s="10"/>
      <c r="B679" s="21"/>
      <c r="C679" s="18" t="s">
        <v>1889</v>
      </c>
      <c r="D679" s="13" t="s">
        <v>2776</v>
      </c>
      <c r="F679" s="17"/>
    </row>
    <row r="680" spans="1:6" ht="39.75" customHeight="1">
      <c r="A680" s="10"/>
      <c r="B680" s="11"/>
      <c r="C680" s="12" t="s">
        <v>1890</v>
      </c>
      <c r="D680" s="13" t="s">
        <v>2776</v>
      </c>
      <c r="F680" s="17"/>
    </row>
    <row r="681" spans="1:6" ht="34.5" customHeight="1">
      <c r="A681" s="10"/>
      <c r="B681" s="15" t="s">
        <v>1891</v>
      </c>
      <c r="C681" s="16" t="s">
        <v>1892</v>
      </c>
      <c r="D681" s="13" t="s">
        <v>2776</v>
      </c>
      <c r="F681" s="17"/>
    </row>
    <row r="682" spans="1:6" ht="34.5" customHeight="1">
      <c r="A682" s="10" t="s">
        <v>2772</v>
      </c>
      <c r="B682" s="11" t="s">
        <v>1893</v>
      </c>
      <c r="C682" s="18" t="s">
        <v>1894</v>
      </c>
      <c r="D682" s="13">
        <v>140000</v>
      </c>
      <c r="E682" s="19">
        <f>+D682/1936.27</f>
        <v>72.30396587252811</v>
      </c>
      <c r="F682" s="20">
        <f>+ROUND(E682,2)</f>
        <v>72.3</v>
      </c>
    </row>
    <row r="683" spans="1:6" ht="34.5" customHeight="1">
      <c r="A683" s="10" t="s">
        <v>2772</v>
      </c>
      <c r="B683" s="11" t="s">
        <v>1895</v>
      </c>
      <c r="C683" s="18" t="s">
        <v>1896</v>
      </c>
      <c r="D683" s="13">
        <v>140000</v>
      </c>
      <c r="E683" s="19">
        <f>+D683/1936.27</f>
        <v>72.30396587252811</v>
      </c>
      <c r="F683" s="20">
        <f>+ROUND(E683,2)</f>
        <v>72.3</v>
      </c>
    </row>
    <row r="684" spans="1:6" ht="34.5" customHeight="1">
      <c r="A684" s="10" t="s">
        <v>2772</v>
      </c>
      <c r="B684" s="11" t="s">
        <v>1897</v>
      </c>
      <c r="C684" s="18" t="s">
        <v>1898</v>
      </c>
      <c r="D684" s="13">
        <v>140000</v>
      </c>
      <c r="E684" s="19">
        <f>+D684/1936.27</f>
        <v>72.30396587252811</v>
      </c>
      <c r="F684" s="20">
        <f>+ROUND(E684,2)</f>
        <v>72.3</v>
      </c>
    </row>
    <row r="685" spans="1:6" ht="34.5" customHeight="1">
      <c r="A685" s="10" t="s">
        <v>2772</v>
      </c>
      <c r="B685" s="11" t="s">
        <v>1899</v>
      </c>
      <c r="C685" s="18" t="s">
        <v>1900</v>
      </c>
      <c r="D685" s="13">
        <v>180000</v>
      </c>
      <c r="E685" s="19">
        <f>+D685/1936.27</f>
        <v>92.96224183610757</v>
      </c>
      <c r="F685" s="20">
        <f>+ROUND(E685,2)</f>
        <v>92.96</v>
      </c>
    </row>
    <row r="686" spans="1:6" ht="34.5" customHeight="1">
      <c r="A686" s="10"/>
      <c r="B686" s="11" t="s">
        <v>1901</v>
      </c>
      <c r="C686" s="18" t="s">
        <v>1902</v>
      </c>
      <c r="D686" s="13">
        <v>33000</v>
      </c>
      <c r="E686" s="19">
        <f>+D686/1936.27</f>
        <v>17.043077669953053</v>
      </c>
      <c r="F686" s="20">
        <f>+ROUND(E686,2)</f>
        <v>17.04</v>
      </c>
    </row>
    <row r="687" spans="1:6" ht="19.5" customHeight="1">
      <c r="A687" s="10"/>
      <c r="B687" s="11"/>
      <c r="C687" s="18" t="s">
        <v>1903</v>
      </c>
      <c r="D687" s="13" t="s">
        <v>2776</v>
      </c>
      <c r="F687" s="17"/>
    </row>
    <row r="688" spans="1:6" ht="34.5" customHeight="1">
      <c r="A688" s="10" t="s">
        <v>2772</v>
      </c>
      <c r="B688" s="21" t="s">
        <v>1904</v>
      </c>
      <c r="C688" s="18" t="s">
        <v>1905</v>
      </c>
      <c r="D688" s="13">
        <v>60000</v>
      </c>
      <c r="E688" s="19">
        <f>+D688/1936.27</f>
        <v>30.98741394536919</v>
      </c>
      <c r="F688" s="20">
        <f>+ROUND(E688,2)</f>
        <v>30.99</v>
      </c>
    </row>
    <row r="689" spans="1:6" ht="19.5" customHeight="1">
      <c r="A689" s="10"/>
      <c r="B689" s="11"/>
      <c r="C689" s="18" t="s">
        <v>1906</v>
      </c>
      <c r="D689" s="13" t="s">
        <v>2776</v>
      </c>
      <c r="F689" s="17"/>
    </row>
    <row r="690" spans="1:6" ht="19.5" customHeight="1">
      <c r="A690" s="10"/>
      <c r="B690" s="21"/>
      <c r="C690" s="18" t="s">
        <v>1907</v>
      </c>
      <c r="D690" s="13" t="s">
        <v>2776</v>
      </c>
      <c r="F690" s="17"/>
    </row>
    <row r="691" spans="1:6" ht="34.5" customHeight="1">
      <c r="A691" s="10"/>
      <c r="B691" s="21" t="s">
        <v>2761</v>
      </c>
      <c r="C691" s="59" t="s">
        <v>1908</v>
      </c>
      <c r="D691" s="13" t="s">
        <v>2776</v>
      </c>
      <c r="F691" s="17"/>
    </row>
    <row r="692" spans="1:6" ht="34.5" customHeight="1">
      <c r="A692" s="10"/>
      <c r="B692" s="23" t="s">
        <v>1909</v>
      </c>
      <c r="C692" s="16" t="s">
        <v>1910</v>
      </c>
      <c r="D692" s="13" t="s">
        <v>2776</v>
      </c>
      <c r="F692" s="17"/>
    </row>
    <row r="693" spans="1:6" ht="19.5" customHeight="1">
      <c r="A693" s="10"/>
      <c r="B693" s="21"/>
      <c r="C693" s="18" t="s">
        <v>1911</v>
      </c>
      <c r="D693" s="13" t="s">
        <v>2776</v>
      </c>
      <c r="F693" s="17"/>
    </row>
    <row r="694" spans="1:6" ht="34.5" customHeight="1">
      <c r="A694" s="10" t="s">
        <v>2788</v>
      </c>
      <c r="B694" s="11" t="s">
        <v>1912</v>
      </c>
      <c r="C694" s="18" t="s">
        <v>1913</v>
      </c>
      <c r="D694" s="13">
        <v>150000</v>
      </c>
      <c r="E694" s="19">
        <f>+D694/1936.27</f>
        <v>77.46853486342297</v>
      </c>
      <c r="F694" s="20">
        <f>+ROUND(E694,2)</f>
        <v>77.47</v>
      </c>
    </row>
    <row r="695" spans="1:6" ht="19.5" customHeight="1">
      <c r="A695" s="10"/>
      <c r="B695" s="21"/>
      <c r="C695" s="18" t="s">
        <v>1914</v>
      </c>
      <c r="D695" s="13" t="s">
        <v>2776</v>
      </c>
      <c r="F695" s="17"/>
    </row>
    <row r="696" spans="1:6" ht="34.5" customHeight="1">
      <c r="A696" s="10" t="s">
        <v>2772</v>
      </c>
      <c r="B696" s="21" t="s">
        <v>1915</v>
      </c>
      <c r="C696" s="18" t="s">
        <v>1916</v>
      </c>
      <c r="D696" s="13">
        <v>190000</v>
      </c>
      <c r="E696" s="19">
        <f>+D696/1936.27</f>
        <v>98.12681082700243</v>
      </c>
      <c r="F696" s="20">
        <f>+ROUND(E696,2)</f>
        <v>98.13</v>
      </c>
    </row>
    <row r="697" spans="1:6" ht="19.5" customHeight="1">
      <c r="A697" s="10"/>
      <c r="B697" s="11"/>
      <c r="C697" s="18" t="s">
        <v>1917</v>
      </c>
      <c r="D697" s="13" t="s">
        <v>2776</v>
      </c>
      <c r="F697" s="17"/>
    </row>
    <row r="698" spans="1:6" ht="34.5" customHeight="1">
      <c r="A698" s="10"/>
      <c r="B698" s="21" t="s">
        <v>1918</v>
      </c>
      <c r="C698" s="18" t="s">
        <v>1919</v>
      </c>
      <c r="D698" s="13">
        <v>37000</v>
      </c>
      <c r="E698" s="19">
        <f>+D698/1936.27</f>
        <v>19.108905266311</v>
      </c>
      <c r="F698" s="20">
        <f>+ROUND(E698,2)</f>
        <v>19.11</v>
      </c>
    </row>
    <row r="699" spans="1:6" ht="19.5" customHeight="1">
      <c r="A699" s="10"/>
      <c r="B699" s="21"/>
      <c r="C699" s="18" t="s">
        <v>1920</v>
      </c>
      <c r="D699" s="13" t="s">
        <v>2776</v>
      </c>
      <c r="F699" s="17"/>
    </row>
    <row r="700" spans="1:6" ht="34.5" customHeight="1">
      <c r="A700" s="10" t="s">
        <v>2788</v>
      </c>
      <c r="B700" s="21" t="s">
        <v>1921</v>
      </c>
      <c r="C700" s="18" t="s">
        <v>1922</v>
      </c>
      <c r="D700" s="13">
        <v>299000</v>
      </c>
      <c r="E700" s="19">
        <f>+D700/1936.27</f>
        <v>154.42061282775646</v>
      </c>
      <c r="F700" s="20">
        <f>+ROUND(E700,2)</f>
        <v>154.42</v>
      </c>
    </row>
    <row r="701" spans="1:6" ht="34.5" customHeight="1">
      <c r="A701" s="10"/>
      <c r="B701" s="21" t="s">
        <v>1923</v>
      </c>
      <c r="C701" s="18" t="s">
        <v>1924</v>
      </c>
      <c r="D701" s="13">
        <v>54000</v>
      </c>
      <c r="E701" s="19">
        <f>+D701/1936.27</f>
        <v>27.888672550832272</v>
      </c>
      <c r="F701" s="20">
        <f>+ROUND(E701,2)</f>
        <v>27.89</v>
      </c>
    </row>
    <row r="702" spans="1:6" ht="34.5" customHeight="1">
      <c r="A702" s="10"/>
      <c r="B702" s="15" t="s">
        <v>1925</v>
      </c>
      <c r="C702" s="16" t="s">
        <v>1926</v>
      </c>
      <c r="D702" s="13"/>
      <c r="F702" s="17"/>
    </row>
    <row r="703" spans="1:6" ht="34.5" customHeight="1">
      <c r="A703" s="10" t="s">
        <v>3792</v>
      </c>
      <c r="B703" s="21" t="s">
        <v>1927</v>
      </c>
      <c r="C703" s="18" t="s">
        <v>1928</v>
      </c>
      <c r="D703" s="13">
        <v>305000</v>
      </c>
      <c r="E703" s="19">
        <f>+D703/1936.27</f>
        <v>157.51935422229337</v>
      </c>
      <c r="F703" s="20">
        <f>+ROUND(E703,2)</f>
        <v>157.52</v>
      </c>
    </row>
    <row r="704" spans="1:6" ht="18.75" customHeight="1">
      <c r="A704" s="10"/>
      <c r="B704" s="21"/>
      <c r="C704" s="18" t="s">
        <v>4035</v>
      </c>
      <c r="D704" s="13"/>
      <c r="F704" s="17"/>
    </row>
    <row r="705" spans="1:6" ht="34.5" customHeight="1">
      <c r="A705" s="10"/>
      <c r="B705" s="15" t="s">
        <v>1929</v>
      </c>
      <c r="C705" s="16" t="s">
        <v>1930</v>
      </c>
      <c r="D705" s="13" t="s">
        <v>2776</v>
      </c>
      <c r="F705" s="17"/>
    </row>
    <row r="706" spans="1:6" ht="34.5" customHeight="1">
      <c r="A706" s="10"/>
      <c r="B706" s="21" t="s">
        <v>1931</v>
      </c>
      <c r="C706" s="18" t="s">
        <v>1932</v>
      </c>
      <c r="D706" s="13">
        <v>37000</v>
      </c>
      <c r="E706" s="19">
        <f>+D706/1936.27</f>
        <v>19.108905266311</v>
      </c>
      <c r="F706" s="20">
        <f>+ROUND(E706,2)</f>
        <v>19.11</v>
      </c>
    </row>
    <row r="707" spans="1:6" ht="19.5" customHeight="1">
      <c r="A707" s="10"/>
      <c r="B707" s="21"/>
      <c r="C707" s="18" t="s">
        <v>1933</v>
      </c>
      <c r="D707" s="13" t="s">
        <v>2776</v>
      </c>
      <c r="F707" s="17"/>
    </row>
    <row r="708" spans="1:6" ht="34.5" customHeight="1">
      <c r="A708" s="10"/>
      <c r="B708" s="23" t="s">
        <v>1934</v>
      </c>
      <c r="C708" s="16" t="s">
        <v>1935</v>
      </c>
      <c r="D708" s="13" t="s">
        <v>2776</v>
      </c>
      <c r="F708" s="17"/>
    </row>
    <row r="709" spans="1:6" ht="19.5" customHeight="1">
      <c r="A709" s="10"/>
      <c r="B709" s="21"/>
      <c r="C709" s="18" t="s">
        <v>1936</v>
      </c>
      <c r="D709" s="13" t="s">
        <v>2776</v>
      </c>
      <c r="F709" s="17"/>
    </row>
    <row r="710" spans="1:6" ht="19.5" customHeight="1">
      <c r="A710" s="10"/>
      <c r="B710" s="11"/>
      <c r="C710" s="18" t="s">
        <v>1937</v>
      </c>
      <c r="D710" s="13" t="s">
        <v>2776</v>
      </c>
      <c r="F710" s="17"/>
    </row>
    <row r="711" spans="1:6" ht="19.5" customHeight="1">
      <c r="A711" s="10"/>
      <c r="B711" s="21"/>
      <c r="C711" s="18" t="s">
        <v>1938</v>
      </c>
      <c r="D711" s="13" t="s">
        <v>2776</v>
      </c>
      <c r="F711" s="17"/>
    </row>
    <row r="712" spans="1:6" ht="19.5" customHeight="1">
      <c r="A712" s="10"/>
      <c r="B712" s="21"/>
      <c r="C712" s="18" t="s">
        <v>1939</v>
      </c>
      <c r="D712" s="13" t="s">
        <v>2776</v>
      </c>
      <c r="F712" s="17"/>
    </row>
    <row r="713" spans="1:6" ht="19.5" customHeight="1">
      <c r="A713" s="10"/>
      <c r="B713" s="11"/>
      <c r="C713" s="18" t="s">
        <v>1940</v>
      </c>
      <c r="D713" s="13" t="s">
        <v>2776</v>
      </c>
      <c r="F713" s="17"/>
    </row>
    <row r="714" spans="1:6" ht="19.5" customHeight="1">
      <c r="A714" s="10"/>
      <c r="B714" s="11"/>
      <c r="C714" s="18" t="s">
        <v>1941</v>
      </c>
      <c r="D714" s="13" t="s">
        <v>2776</v>
      </c>
      <c r="F714" s="17"/>
    </row>
    <row r="715" spans="1:6" ht="34.5" customHeight="1">
      <c r="A715" s="10" t="s">
        <v>3973</v>
      </c>
      <c r="B715" s="11" t="s">
        <v>1942</v>
      </c>
      <c r="C715" s="18" t="s">
        <v>1943</v>
      </c>
      <c r="D715" s="13">
        <v>242000</v>
      </c>
      <c r="E715" s="19">
        <f>+D715/1936.27</f>
        <v>124.98256957965573</v>
      </c>
      <c r="F715" s="20">
        <f>+ROUND(E715,2)</f>
        <v>124.98</v>
      </c>
    </row>
    <row r="716" spans="1:6" ht="19.5" customHeight="1">
      <c r="A716" s="10"/>
      <c r="B716" s="21"/>
      <c r="C716" s="18" t="s">
        <v>1944</v>
      </c>
      <c r="D716" s="13" t="s">
        <v>2776</v>
      </c>
      <c r="F716" s="17"/>
    </row>
    <row r="717" spans="1:6" ht="34.5" customHeight="1">
      <c r="A717" s="10" t="s">
        <v>3973</v>
      </c>
      <c r="B717" s="21" t="s">
        <v>1945</v>
      </c>
      <c r="C717" s="18" t="s">
        <v>1946</v>
      </c>
      <c r="D717" s="13">
        <v>202000</v>
      </c>
      <c r="E717" s="19">
        <f>+D717/1936.27</f>
        <v>104.32429361607628</v>
      </c>
      <c r="F717" s="20">
        <f>+ROUND(E717,2)</f>
        <v>104.32</v>
      </c>
    </row>
    <row r="718" spans="1:6" ht="34.5" customHeight="1">
      <c r="A718" s="10" t="s">
        <v>3973</v>
      </c>
      <c r="B718" s="21" t="s">
        <v>1947</v>
      </c>
      <c r="C718" s="18" t="s">
        <v>1948</v>
      </c>
      <c r="D718" s="13">
        <v>251000</v>
      </c>
      <c r="E718" s="19">
        <f>+D718/1936.27</f>
        <v>129.6306816714611</v>
      </c>
      <c r="F718" s="20">
        <f>+ROUND(E718,2)</f>
        <v>129.63</v>
      </c>
    </row>
    <row r="719" spans="1:6" ht="19.5" customHeight="1">
      <c r="A719" s="10"/>
      <c r="B719" s="11"/>
      <c r="C719" s="18" t="s">
        <v>1949</v>
      </c>
      <c r="D719" s="13" t="s">
        <v>2776</v>
      </c>
      <c r="F719" s="17"/>
    </row>
    <row r="720" spans="1:6" ht="34.5" customHeight="1">
      <c r="A720" s="10" t="s">
        <v>3973</v>
      </c>
      <c r="B720" s="21" t="s">
        <v>1950</v>
      </c>
      <c r="C720" s="18" t="s">
        <v>1951</v>
      </c>
      <c r="D720" s="13">
        <v>242000</v>
      </c>
      <c r="E720" s="19">
        <f>+D720/1936.27</f>
        <v>124.98256957965573</v>
      </c>
      <c r="F720" s="20">
        <f>+ROUND(E720,2)</f>
        <v>124.98</v>
      </c>
    </row>
    <row r="721" spans="1:6" ht="19.5" customHeight="1">
      <c r="A721" s="10"/>
      <c r="B721" s="11"/>
      <c r="C721" s="18" t="s">
        <v>1952</v>
      </c>
      <c r="D721" s="13" t="s">
        <v>2776</v>
      </c>
      <c r="F721" s="17"/>
    </row>
    <row r="722" spans="1:6" ht="34.5" customHeight="1">
      <c r="A722" s="10" t="s">
        <v>3973</v>
      </c>
      <c r="B722" s="11" t="s">
        <v>1953</v>
      </c>
      <c r="C722" s="18" t="s">
        <v>1954</v>
      </c>
      <c r="D722" s="13">
        <v>234000</v>
      </c>
      <c r="E722" s="19">
        <f>+D722/1936.27</f>
        <v>120.85091438693983</v>
      </c>
      <c r="F722" s="20">
        <f>+ROUND(E722,2)</f>
        <v>120.85</v>
      </c>
    </row>
    <row r="723" spans="1:6" ht="34.5" customHeight="1">
      <c r="A723" s="10" t="s">
        <v>3973</v>
      </c>
      <c r="B723" s="21" t="s">
        <v>1955</v>
      </c>
      <c r="C723" s="18" t="s">
        <v>1956</v>
      </c>
      <c r="D723" s="13">
        <v>224000</v>
      </c>
      <c r="E723" s="19">
        <f>+D723/1936.27</f>
        <v>115.68634539604497</v>
      </c>
      <c r="F723" s="20">
        <f>+ROUND(E723,2)</f>
        <v>115.69</v>
      </c>
    </row>
    <row r="724" spans="1:6" ht="19.5" customHeight="1">
      <c r="A724" s="10"/>
      <c r="B724" s="11"/>
      <c r="C724" s="18" t="s">
        <v>1957</v>
      </c>
      <c r="D724" s="13" t="s">
        <v>2776</v>
      </c>
      <c r="F724" s="17"/>
    </row>
    <row r="725" spans="1:6" ht="34.5" customHeight="1">
      <c r="A725" s="10" t="s">
        <v>3973</v>
      </c>
      <c r="B725" s="11" t="s">
        <v>1958</v>
      </c>
      <c r="C725" s="18" t="s">
        <v>1959</v>
      </c>
      <c r="D725" s="13">
        <v>208000</v>
      </c>
      <c r="E725" s="19">
        <f aca="true" t="shared" si="2" ref="E725:E730">+D725/1936.27</f>
        <v>107.42303501061319</v>
      </c>
      <c r="F725" s="20">
        <f aca="true" t="shared" si="3" ref="F725:F730">+ROUND(E725,2)</f>
        <v>107.42</v>
      </c>
    </row>
    <row r="726" spans="1:6" ht="34.5" customHeight="1">
      <c r="A726" s="10" t="s">
        <v>3973</v>
      </c>
      <c r="B726" s="11" t="s">
        <v>1960</v>
      </c>
      <c r="C726" s="18" t="s">
        <v>1961</v>
      </c>
      <c r="D726" s="13">
        <v>299000</v>
      </c>
      <c r="E726" s="19">
        <f t="shared" si="2"/>
        <v>154.42061282775646</v>
      </c>
      <c r="F726" s="20">
        <f t="shared" si="3"/>
        <v>154.42</v>
      </c>
    </row>
    <row r="727" spans="1:6" ht="34.5" customHeight="1">
      <c r="A727" s="10" t="s">
        <v>3973</v>
      </c>
      <c r="B727" s="21" t="s">
        <v>1962</v>
      </c>
      <c r="C727" s="18" t="s">
        <v>1963</v>
      </c>
      <c r="D727" s="13">
        <v>185000</v>
      </c>
      <c r="E727" s="19">
        <f t="shared" si="2"/>
        <v>95.544526331555</v>
      </c>
      <c r="F727" s="20">
        <f t="shared" si="3"/>
        <v>95.54</v>
      </c>
    </row>
    <row r="728" spans="1:6" ht="34.5" customHeight="1">
      <c r="A728" s="10" t="s">
        <v>3973</v>
      </c>
      <c r="B728" s="11" t="s">
        <v>1964</v>
      </c>
      <c r="C728" s="18" t="s">
        <v>1965</v>
      </c>
      <c r="D728" s="13">
        <v>185000</v>
      </c>
      <c r="E728" s="19">
        <f t="shared" si="2"/>
        <v>95.544526331555</v>
      </c>
      <c r="F728" s="20">
        <f t="shared" si="3"/>
        <v>95.54</v>
      </c>
    </row>
    <row r="729" spans="1:6" ht="34.5" customHeight="1">
      <c r="A729" s="10" t="s">
        <v>3973</v>
      </c>
      <c r="B729" s="21" t="s">
        <v>1966</v>
      </c>
      <c r="C729" s="18" t="s">
        <v>1967</v>
      </c>
      <c r="D729" s="13">
        <v>185000</v>
      </c>
      <c r="E729" s="19">
        <f t="shared" si="2"/>
        <v>95.544526331555</v>
      </c>
      <c r="F729" s="20">
        <f t="shared" si="3"/>
        <v>95.54</v>
      </c>
    </row>
    <row r="730" spans="1:6" ht="34.5" customHeight="1">
      <c r="A730" s="10" t="s">
        <v>3973</v>
      </c>
      <c r="B730" s="21" t="s">
        <v>1968</v>
      </c>
      <c r="C730" s="18" t="s">
        <v>1969</v>
      </c>
      <c r="D730" s="13">
        <v>185000</v>
      </c>
      <c r="E730" s="19">
        <f t="shared" si="2"/>
        <v>95.544526331555</v>
      </c>
      <c r="F730" s="20">
        <f t="shared" si="3"/>
        <v>95.54</v>
      </c>
    </row>
    <row r="731" spans="1:6" ht="34.5" customHeight="1">
      <c r="A731" s="10"/>
      <c r="B731" s="23" t="s">
        <v>1970</v>
      </c>
      <c r="C731" s="16" t="s">
        <v>1971</v>
      </c>
      <c r="D731" s="13" t="s">
        <v>2776</v>
      </c>
      <c r="F731" s="17"/>
    </row>
    <row r="732" spans="1:6" ht="19.5" customHeight="1">
      <c r="A732" s="10"/>
      <c r="B732" s="21"/>
      <c r="C732" s="18" t="s">
        <v>1972</v>
      </c>
      <c r="D732" s="13" t="s">
        <v>2776</v>
      </c>
      <c r="F732" s="17"/>
    </row>
    <row r="733" spans="1:6" ht="34.5" customHeight="1">
      <c r="A733" s="10"/>
      <c r="B733" s="11" t="s">
        <v>1973</v>
      </c>
      <c r="C733" s="18" t="s">
        <v>1974</v>
      </c>
      <c r="D733" s="13">
        <v>113000</v>
      </c>
      <c r="E733" s="19">
        <f>+D733/1936.27</f>
        <v>58.359629597111976</v>
      </c>
      <c r="F733" s="20">
        <f>+ROUND(E733,2)</f>
        <v>58.36</v>
      </c>
    </row>
    <row r="734" spans="1:6" ht="19.5" customHeight="1">
      <c r="A734" s="10"/>
      <c r="B734" s="11"/>
      <c r="C734" s="18" t="s">
        <v>1975</v>
      </c>
      <c r="D734" s="13" t="s">
        <v>2776</v>
      </c>
      <c r="F734" s="17"/>
    </row>
    <row r="735" spans="1:6" ht="34.5" customHeight="1">
      <c r="A735" s="10"/>
      <c r="B735" s="23" t="s">
        <v>1976</v>
      </c>
      <c r="C735" s="16" t="s">
        <v>1977</v>
      </c>
      <c r="D735" s="13" t="s">
        <v>2776</v>
      </c>
      <c r="F735" s="17"/>
    </row>
    <row r="736" spans="1:6" ht="34.5" customHeight="1">
      <c r="A736" s="10"/>
      <c r="B736" s="21" t="s">
        <v>1978</v>
      </c>
      <c r="C736" s="18" t="s">
        <v>1979</v>
      </c>
      <c r="D736" s="13">
        <v>54000</v>
      </c>
      <c r="E736" s="19">
        <f>+D736/1936.27</f>
        <v>27.888672550832272</v>
      </c>
      <c r="F736" s="20">
        <f>+ROUND(E736,2)</f>
        <v>27.89</v>
      </c>
    </row>
    <row r="737" spans="1:6" ht="19.5" customHeight="1">
      <c r="A737" s="10"/>
      <c r="B737" s="11"/>
      <c r="C737" s="18" t="s">
        <v>1980</v>
      </c>
      <c r="D737" s="13" t="s">
        <v>2776</v>
      </c>
      <c r="F737" s="17"/>
    </row>
    <row r="738" spans="1:6" ht="19.5" customHeight="1">
      <c r="A738" s="10"/>
      <c r="B738" s="11"/>
      <c r="C738" s="18" t="s">
        <v>1981</v>
      </c>
      <c r="D738" s="13" t="s">
        <v>2776</v>
      </c>
      <c r="F738" s="17"/>
    </row>
    <row r="739" spans="1:6" ht="19.5" customHeight="1">
      <c r="A739" s="10"/>
      <c r="B739" s="11"/>
      <c r="C739" s="18" t="s">
        <v>1982</v>
      </c>
      <c r="D739" s="13" t="s">
        <v>2776</v>
      </c>
      <c r="F739" s="17"/>
    </row>
    <row r="740" spans="1:6" ht="34.5" customHeight="1">
      <c r="A740" s="10"/>
      <c r="B740" s="21" t="s">
        <v>1983</v>
      </c>
      <c r="C740" s="18" t="s">
        <v>1984</v>
      </c>
      <c r="D740" s="13">
        <v>54000</v>
      </c>
      <c r="E740" s="19">
        <f>+D740/1936.27</f>
        <v>27.888672550832272</v>
      </c>
      <c r="F740" s="20">
        <f>+ROUND(E740,2)</f>
        <v>27.89</v>
      </c>
    </row>
    <row r="741" spans="1:6" ht="34.5" customHeight="1">
      <c r="A741" s="10"/>
      <c r="B741" s="23" t="s">
        <v>1985</v>
      </c>
      <c r="C741" s="16" t="s">
        <v>1986</v>
      </c>
      <c r="D741" s="13" t="s">
        <v>2776</v>
      </c>
      <c r="F741" s="17"/>
    </row>
    <row r="742" spans="1:6" ht="34.5" customHeight="1">
      <c r="A742" s="10"/>
      <c r="B742" s="11" t="s">
        <v>1987</v>
      </c>
      <c r="C742" s="18" t="s">
        <v>1988</v>
      </c>
      <c r="D742" s="13">
        <v>37000</v>
      </c>
      <c r="E742" s="19">
        <f>+D742/1936.27</f>
        <v>19.108905266311</v>
      </c>
      <c r="F742" s="20">
        <f>+ROUND(E742,2)</f>
        <v>19.11</v>
      </c>
    </row>
    <row r="743" spans="1:6" ht="19.5" customHeight="1">
      <c r="A743" s="10"/>
      <c r="B743" s="11"/>
      <c r="C743" s="18" t="s">
        <v>1989</v>
      </c>
      <c r="D743" s="13" t="s">
        <v>2776</v>
      </c>
      <c r="F743" s="17"/>
    </row>
    <row r="744" spans="1:6" ht="34.5" customHeight="1">
      <c r="A744" s="10"/>
      <c r="B744" s="21" t="s">
        <v>1990</v>
      </c>
      <c r="C744" s="18" t="s">
        <v>1991</v>
      </c>
      <c r="D744" s="13">
        <v>54000</v>
      </c>
      <c r="E744" s="19">
        <f>+D744/1936.27</f>
        <v>27.888672550832272</v>
      </c>
      <c r="F744" s="20">
        <f>+ROUND(E744,2)</f>
        <v>27.89</v>
      </c>
    </row>
    <row r="745" spans="1:6" ht="19.5" customHeight="1">
      <c r="A745" s="10"/>
      <c r="B745" s="21"/>
      <c r="C745" s="18" t="s">
        <v>1992</v>
      </c>
      <c r="D745" s="13" t="s">
        <v>2776</v>
      </c>
      <c r="F745" s="17"/>
    </row>
    <row r="746" spans="1:6" ht="19.5" customHeight="1">
      <c r="A746" s="10"/>
      <c r="B746" s="11"/>
      <c r="C746" s="18" t="s">
        <v>1993</v>
      </c>
      <c r="D746" s="13" t="s">
        <v>2776</v>
      </c>
      <c r="F746" s="17"/>
    </row>
    <row r="747" spans="1:6" ht="34.5" customHeight="1">
      <c r="A747" s="10"/>
      <c r="B747" s="21" t="s">
        <v>1994</v>
      </c>
      <c r="C747" s="18" t="s">
        <v>1995</v>
      </c>
      <c r="D747" s="13">
        <v>65000</v>
      </c>
      <c r="E747" s="19">
        <f>+D747/1936.27</f>
        <v>33.56969844081662</v>
      </c>
      <c r="F747" s="20">
        <f>+ROUND(E747,2)</f>
        <v>33.57</v>
      </c>
    </row>
    <row r="748" spans="1:6" ht="19.5" customHeight="1">
      <c r="A748" s="10"/>
      <c r="B748" s="11"/>
      <c r="C748" s="18" t="s">
        <v>1996</v>
      </c>
      <c r="D748" s="13" t="s">
        <v>2776</v>
      </c>
      <c r="F748" s="17"/>
    </row>
    <row r="749" spans="1:6" ht="19.5" customHeight="1">
      <c r="A749" s="10"/>
      <c r="B749" s="21"/>
      <c r="C749" s="18" t="s">
        <v>1997</v>
      </c>
      <c r="D749" s="13" t="s">
        <v>2776</v>
      </c>
      <c r="F749" s="17"/>
    </row>
    <row r="750" spans="1:6" ht="19.5" customHeight="1">
      <c r="A750" s="10"/>
      <c r="B750" s="11"/>
      <c r="C750" s="18" t="s">
        <v>1998</v>
      </c>
      <c r="D750" s="13" t="s">
        <v>2776</v>
      </c>
      <c r="F750" s="17"/>
    </row>
    <row r="751" spans="1:6" ht="34.5" customHeight="1">
      <c r="A751" s="10"/>
      <c r="B751" s="11" t="s">
        <v>1999</v>
      </c>
      <c r="C751" s="18" t="s">
        <v>2000</v>
      </c>
      <c r="D751" s="13">
        <v>65000</v>
      </c>
      <c r="E751" s="19">
        <f>+D751/1936.27</f>
        <v>33.56969844081662</v>
      </c>
      <c r="F751" s="20">
        <f>+ROUND(E751,2)</f>
        <v>33.57</v>
      </c>
    </row>
    <row r="752" spans="1:6" ht="19.5" customHeight="1">
      <c r="A752" s="10"/>
      <c r="B752" s="21"/>
      <c r="C752" s="22" t="s">
        <v>2001</v>
      </c>
      <c r="D752" s="13" t="s">
        <v>2776</v>
      </c>
      <c r="F752" s="17"/>
    </row>
    <row r="753" spans="1:6" ht="34.5" customHeight="1">
      <c r="A753" s="10"/>
      <c r="B753" s="11" t="s">
        <v>2002</v>
      </c>
      <c r="C753" s="18" t="s">
        <v>2003</v>
      </c>
      <c r="D753" s="13">
        <v>65000</v>
      </c>
      <c r="E753" s="19">
        <f>+D753/1936.27</f>
        <v>33.56969844081662</v>
      </c>
      <c r="F753" s="20">
        <f>+ROUND(E753,2)</f>
        <v>33.57</v>
      </c>
    </row>
    <row r="754" spans="1:6" ht="34.5" customHeight="1">
      <c r="A754" s="10"/>
      <c r="B754" s="21" t="s">
        <v>2004</v>
      </c>
      <c r="C754" s="18" t="s">
        <v>2005</v>
      </c>
      <c r="D754" s="13">
        <v>65000</v>
      </c>
      <c r="E754" s="19">
        <f>+D754/1936.27</f>
        <v>33.56969844081662</v>
      </c>
      <c r="F754" s="20">
        <f>+ROUND(E754,2)</f>
        <v>33.57</v>
      </c>
    </row>
    <row r="755" spans="1:6" ht="19.5" customHeight="1">
      <c r="A755" s="10"/>
      <c r="B755" s="11"/>
      <c r="C755" s="18" t="s">
        <v>2006</v>
      </c>
      <c r="D755" s="13" t="s">
        <v>2776</v>
      </c>
      <c r="F755" s="17"/>
    </row>
    <row r="756" spans="1:6" ht="29.25" customHeight="1">
      <c r="A756" s="10" t="s">
        <v>3792</v>
      </c>
      <c r="B756" s="11" t="s">
        <v>2007</v>
      </c>
      <c r="C756" s="18" t="s">
        <v>2008</v>
      </c>
      <c r="D756" s="13">
        <v>60000</v>
      </c>
      <c r="E756" s="19">
        <f>+D756/1936.27</f>
        <v>30.98741394536919</v>
      </c>
      <c r="F756" s="20">
        <f>+ROUND(E756,2)</f>
        <v>30.99</v>
      </c>
    </row>
    <row r="757" spans="1:6" ht="34.5" customHeight="1">
      <c r="A757" s="10" t="s">
        <v>3792</v>
      </c>
      <c r="B757" s="11" t="s">
        <v>2009</v>
      </c>
      <c r="C757" s="18" t="s">
        <v>2010</v>
      </c>
      <c r="D757" s="13">
        <v>50000</v>
      </c>
      <c r="E757" s="19">
        <f>+D757/1936.27</f>
        <v>25.822844954474323</v>
      </c>
      <c r="F757" s="20">
        <f>+ROUND(E757,2)</f>
        <v>25.82</v>
      </c>
    </row>
    <row r="758" spans="1:6" ht="34.5" customHeight="1">
      <c r="A758" s="10" t="s">
        <v>2970</v>
      </c>
      <c r="B758" s="11" t="s">
        <v>2011</v>
      </c>
      <c r="C758" s="18" t="s">
        <v>2012</v>
      </c>
      <c r="D758" s="13">
        <v>13000</v>
      </c>
      <c r="E758" s="19">
        <f>+D758/1936.27</f>
        <v>6.713939688163324</v>
      </c>
      <c r="F758" s="20">
        <f>+ROUND(E758,2)</f>
        <v>6.71</v>
      </c>
    </row>
    <row r="759" spans="1:6" ht="19.5" customHeight="1">
      <c r="A759" s="10"/>
      <c r="B759" s="11"/>
      <c r="C759" s="22" t="s">
        <v>2013</v>
      </c>
      <c r="D759" s="13" t="s">
        <v>2776</v>
      </c>
      <c r="F759" s="17"/>
    </row>
    <row r="760" spans="1:6" ht="19.5" customHeight="1">
      <c r="A760" s="10"/>
      <c r="B760" s="11"/>
      <c r="C760" s="18" t="s">
        <v>2014</v>
      </c>
      <c r="D760" s="13" t="s">
        <v>2776</v>
      </c>
      <c r="F760" s="17"/>
    </row>
    <row r="761" spans="1:6" ht="19.5" customHeight="1">
      <c r="A761" s="10"/>
      <c r="B761" s="21"/>
      <c r="C761" s="18" t="s">
        <v>2015</v>
      </c>
      <c r="D761" s="13" t="s">
        <v>2776</v>
      </c>
      <c r="F761" s="17"/>
    </row>
    <row r="762" spans="1:6" ht="34.5" customHeight="1">
      <c r="A762" s="10"/>
      <c r="B762" s="11"/>
      <c r="C762" s="59" t="s">
        <v>2016</v>
      </c>
      <c r="D762" s="13" t="s">
        <v>2776</v>
      </c>
      <c r="F762" s="17"/>
    </row>
    <row r="763" spans="1:6" ht="34.5" customHeight="1">
      <c r="A763" s="10"/>
      <c r="B763" s="23" t="s">
        <v>2017</v>
      </c>
      <c r="C763" s="16" t="s">
        <v>2018</v>
      </c>
      <c r="D763" s="13" t="s">
        <v>2776</v>
      </c>
      <c r="F763" s="17"/>
    </row>
    <row r="764" spans="1:6" ht="19.5" customHeight="1">
      <c r="A764" s="10"/>
      <c r="B764" s="21"/>
      <c r="C764" s="18" t="s">
        <v>2019</v>
      </c>
      <c r="D764" s="13" t="s">
        <v>2776</v>
      </c>
      <c r="F764" s="17"/>
    </row>
    <row r="765" spans="1:6" ht="19.5" customHeight="1">
      <c r="A765" s="10"/>
      <c r="B765" s="21"/>
      <c r="C765" s="18" t="s">
        <v>2020</v>
      </c>
      <c r="D765" s="13" t="s">
        <v>2776</v>
      </c>
      <c r="F765" s="17"/>
    </row>
    <row r="766" spans="1:6" ht="19.5" customHeight="1">
      <c r="A766" s="10"/>
      <c r="B766" s="21"/>
      <c r="C766" s="18" t="s">
        <v>2021</v>
      </c>
      <c r="D766" s="13" t="s">
        <v>2776</v>
      </c>
      <c r="F766" s="17"/>
    </row>
    <row r="767" spans="1:6" ht="34.5" customHeight="1">
      <c r="A767" s="10"/>
      <c r="B767" s="11" t="s">
        <v>2022</v>
      </c>
      <c r="C767" s="22" t="s">
        <v>2023</v>
      </c>
      <c r="D767" s="13">
        <v>57000</v>
      </c>
      <c r="E767" s="19">
        <f>+D767/1936.27</f>
        <v>29.43804324810073</v>
      </c>
      <c r="F767" s="20">
        <f>+ROUND(E767,2)</f>
        <v>29.44</v>
      </c>
    </row>
    <row r="768" spans="1:6" ht="19.5" customHeight="1">
      <c r="A768" s="10"/>
      <c r="B768" s="21"/>
      <c r="C768" s="18" t="s">
        <v>2024</v>
      </c>
      <c r="D768" s="13" t="s">
        <v>2776</v>
      </c>
      <c r="F768" s="17"/>
    </row>
    <row r="769" spans="1:6" ht="19.5" customHeight="1">
      <c r="A769" s="10"/>
      <c r="B769" s="11"/>
      <c r="C769" s="18" t="s">
        <v>2025</v>
      </c>
      <c r="D769" s="13" t="s">
        <v>2776</v>
      </c>
      <c r="F769" s="17"/>
    </row>
    <row r="770" spans="1:6" ht="19.5" customHeight="1">
      <c r="A770" s="10"/>
      <c r="B770" s="11"/>
      <c r="C770" s="18" t="s">
        <v>2026</v>
      </c>
      <c r="D770" s="13" t="s">
        <v>2776</v>
      </c>
      <c r="F770" s="17"/>
    </row>
    <row r="771" spans="1:6" ht="34.5" customHeight="1">
      <c r="A771" s="10"/>
      <c r="B771" s="21" t="s">
        <v>2027</v>
      </c>
      <c r="C771" s="18" t="s">
        <v>2028</v>
      </c>
      <c r="D771" s="13">
        <v>48000</v>
      </c>
      <c r="E771" s="19">
        <f>+D771/1936.27</f>
        <v>24.789931156295353</v>
      </c>
      <c r="F771" s="20">
        <f>+ROUND(E771,2)</f>
        <v>24.79</v>
      </c>
    </row>
    <row r="772" spans="1:6" ht="34.5" customHeight="1">
      <c r="A772" s="10"/>
      <c r="B772" s="21" t="s">
        <v>2029</v>
      </c>
      <c r="C772" s="18" t="s">
        <v>2030</v>
      </c>
      <c r="D772" s="13">
        <v>73000</v>
      </c>
      <c r="E772" s="19">
        <f>+D772/1936.27</f>
        <v>37.70135363353251</v>
      </c>
      <c r="F772" s="20">
        <f>+ROUND(E772,2)</f>
        <v>37.7</v>
      </c>
    </row>
    <row r="773" spans="1:6" ht="19.5" customHeight="1">
      <c r="A773" s="10"/>
      <c r="B773" s="11"/>
      <c r="C773" s="18" t="s">
        <v>2031</v>
      </c>
      <c r="D773" s="13" t="s">
        <v>2776</v>
      </c>
      <c r="F773" s="17"/>
    </row>
    <row r="774" spans="1:6" ht="34.5" customHeight="1">
      <c r="A774" s="10"/>
      <c r="B774" s="21" t="s">
        <v>2032</v>
      </c>
      <c r="C774" s="18" t="s">
        <v>2033</v>
      </c>
      <c r="D774" s="13">
        <v>57000</v>
      </c>
      <c r="E774" s="19">
        <f>+D774/1936.27</f>
        <v>29.43804324810073</v>
      </c>
      <c r="F774" s="20">
        <f>+ROUND(E774,2)</f>
        <v>29.44</v>
      </c>
    </row>
    <row r="775" spans="1:6" ht="19.5" customHeight="1">
      <c r="A775" s="10"/>
      <c r="B775" s="21"/>
      <c r="C775" s="18" t="s">
        <v>2034</v>
      </c>
      <c r="D775" s="13" t="s">
        <v>2776</v>
      </c>
      <c r="F775" s="17"/>
    </row>
    <row r="776" spans="1:6" ht="34.5" customHeight="1">
      <c r="A776" s="10" t="s">
        <v>2788</v>
      </c>
      <c r="B776" s="21" t="s">
        <v>2035</v>
      </c>
      <c r="C776" s="18" t="s">
        <v>2036</v>
      </c>
      <c r="D776" s="13">
        <v>372000</v>
      </c>
      <c r="E776" s="19">
        <f>+D776/1936.27</f>
        <v>192.12196646128896</v>
      </c>
      <c r="F776" s="20">
        <f>+ROUND(E776,2)</f>
        <v>192.12</v>
      </c>
    </row>
    <row r="777" spans="1:6" ht="19.5" customHeight="1">
      <c r="A777" s="10"/>
      <c r="B777" s="21"/>
      <c r="C777" s="18" t="s">
        <v>2037</v>
      </c>
      <c r="D777" s="13" t="s">
        <v>2776</v>
      </c>
      <c r="F777" s="17"/>
    </row>
    <row r="778" spans="1:6" ht="19.5" customHeight="1">
      <c r="A778" s="10"/>
      <c r="B778" s="21"/>
      <c r="C778" s="18" t="s">
        <v>2038</v>
      </c>
      <c r="D778" s="13" t="s">
        <v>2776</v>
      </c>
      <c r="F778" s="17"/>
    </row>
    <row r="779" spans="1:6" ht="48" customHeight="1">
      <c r="A779" s="10"/>
      <c r="B779" s="21" t="s">
        <v>2039</v>
      </c>
      <c r="C779" s="18" t="s">
        <v>2040</v>
      </c>
      <c r="D779" s="13">
        <v>73000</v>
      </c>
      <c r="E779" s="19">
        <f>+D779/1936.27</f>
        <v>37.70135363353251</v>
      </c>
      <c r="F779" s="20">
        <f>+ROUND(E779,2)</f>
        <v>37.7</v>
      </c>
    </row>
    <row r="780" spans="1:6" ht="19.5" customHeight="1">
      <c r="A780" s="10"/>
      <c r="B780" s="21"/>
      <c r="C780" s="18" t="s">
        <v>2041</v>
      </c>
      <c r="D780" s="13" t="s">
        <v>2776</v>
      </c>
      <c r="F780" s="17"/>
    </row>
    <row r="781" spans="1:6" ht="34.5" customHeight="1">
      <c r="A781" s="10"/>
      <c r="B781" s="23" t="s">
        <v>2042</v>
      </c>
      <c r="C781" s="16" t="s">
        <v>2043</v>
      </c>
      <c r="D781" s="13" t="s">
        <v>2776</v>
      </c>
      <c r="F781" s="17"/>
    </row>
    <row r="782" spans="1:6" ht="19.5" customHeight="1">
      <c r="A782" s="10"/>
      <c r="B782" s="11"/>
      <c r="C782" s="18" t="s">
        <v>2044</v>
      </c>
      <c r="D782" s="13" t="s">
        <v>2776</v>
      </c>
      <c r="F782" s="17"/>
    </row>
    <row r="783" spans="1:6" ht="19.5" customHeight="1">
      <c r="A783" s="10"/>
      <c r="B783" s="11"/>
      <c r="C783" s="18" t="s">
        <v>2045</v>
      </c>
      <c r="D783" s="13" t="s">
        <v>2776</v>
      </c>
      <c r="F783" s="17"/>
    </row>
    <row r="784" spans="1:6" ht="19.5" customHeight="1">
      <c r="A784" s="10"/>
      <c r="B784" s="11"/>
      <c r="C784" s="18" t="s">
        <v>2046</v>
      </c>
      <c r="D784" s="13" t="s">
        <v>2776</v>
      </c>
      <c r="F784" s="17"/>
    </row>
    <row r="785" spans="1:6" ht="19.5" customHeight="1">
      <c r="A785" s="10"/>
      <c r="B785" s="11"/>
      <c r="C785" s="18" t="s">
        <v>2047</v>
      </c>
      <c r="D785" s="13" t="s">
        <v>2776</v>
      </c>
      <c r="F785" s="17"/>
    </row>
    <row r="786" spans="1:6" ht="19.5" customHeight="1">
      <c r="A786" s="10"/>
      <c r="B786" s="11"/>
      <c r="C786" s="18" t="s">
        <v>2048</v>
      </c>
      <c r="D786" s="13" t="s">
        <v>2776</v>
      </c>
      <c r="F786" s="17"/>
    </row>
    <row r="787" spans="1:6" ht="34.5" customHeight="1">
      <c r="A787" s="10"/>
      <c r="B787" s="21" t="s">
        <v>2049</v>
      </c>
      <c r="C787" s="18" t="s">
        <v>2050</v>
      </c>
      <c r="D787" s="13">
        <v>15000</v>
      </c>
      <c r="E787" s="19">
        <f>+D787/1936.27</f>
        <v>7.746853486342298</v>
      </c>
      <c r="F787" s="20">
        <f>+ROUND(E787,2)</f>
        <v>7.75</v>
      </c>
    </row>
    <row r="788" spans="1:6" ht="19.5" customHeight="1">
      <c r="A788" s="10"/>
      <c r="B788" s="34"/>
      <c r="C788" s="18" t="s">
        <v>2051</v>
      </c>
      <c r="D788" s="13" t="s">
        <v>2776</v>
      </c>
      <c r="F788" s="17"/>
    </row>
    <row r="789" spans="1:6" ht="19.5" customHeight="1">
      <c r="A789" s="10"/>
      <c r="B789" s="34"/>
      <c r="C789" s="35" t="s">
        <v>2052</v>
      </c>
      <c r="D789" s="13" t="s">
        <v>2776</v>
      </c>
      <c r="F789" s="17"/>
    </row>
    <row r="790" spans="1:6" ht="34.5" customHeight="1">
      <c r="A790" s="10"/>
      <c r="B790" s="21" t="s">
        <v>2053</v>
      </c>
      <c r="C790" s="18" t="s">
        <v>2054</v>
      </c>
      <c r="D790" s="13">
        <v>30000</v>
      </c>
      <c r="E790" s="19">
        <f>+D790/1936.27</f>
        <v>15.493706972684596</v>
      </c>
      <c r="F790" s="20">
        <f>+ROUND(E790,2)</f>
        <v>15.49</v>
      </c>
    </row>
    <row r="791" spans="1:6" ht="34.5" customHeight="1">
      <c r="A791" s="10"/>
      <c r="B791" s="11" t="s">
        <v>2055</v>
      </c>
      <c r="C791" s="18" t="s">
        <v>2056</v>
      </c>
      <c r="D791" s="13">
        <v>17000</v>
      </c>
      <c r="E791" s="19">
        <f>+D791/1936.27</f>
        <v>8.77976728452127</v>
      </c>
      <c r="F791" s="20">
        <f>+ROUND(E791,2)</f>
        <v>8.78</v>
      </c>
    </row>
    <row r="792" spans="1:6" ht="34.5" customHeight="1">
      <c r="A792" s="10"/>
      <c r="B792" s="11" t="s">
        <v>2057</v>
      </c>
      <c r="C792" s="18" t="s">
        <v>2058</v>
      </c>
      <c r="D792" s="13">
        <v>51000</v>
      </c>
      <c r="E792" s="19">
        <f>+D792/1936.27</f>
        <v>26.33930185356381</v>
      </c>
      <c r="F792" s="20">
        <f>+ROUND(E792,2)</f>
        <v>26.34</v>
      </c>
    </row>
    <row r="793" spans="1:6" ht="19.5" customHeight="1">
      <c r="A793" s="10"/>
      <c r="B793" s="21"/>
      <c r="C793" s="18" t="s">
        <v>2059</v>
      </c>
      <c r="D793" s="13" t="s">
        <v>2776</v>
      </c>
      <c r="F793" s="17"/>
    </row>
    <row r="794" spans="1:6" ht="34.5" customHeight="1">
      <c r="A794" s="10" t="s">
        <v>2970</v>
      </c>
      <c r="B794" s="11" t="s">
        <v>2060</v>
      </c>
      <c r="C794" s="18" t="s">
        <v>2061</v>
      </c>
      <c r="D794" s="13">
        <v>73000</v>
      </c>
      <c r="E794" s="19">
        <f>+D794/1936.27</f>
        <v>37.70135363353251</v>
      </c>
      <c r="F794" s="20">
        <f>+ROUND(E794,2)</f>
        <v>37.7</v>
      </c>
    </row>
    <row r="795" spans="1:6" ht="19.5" customHeight="1">
      <c r="A795" s="10"/>
      <c r="B795" s="11"/>
      <c r="C795" s="18" t="s">
        <v>2062</v>
      </c>
      <c r="D795" s="13" t="s">
        <v>2776</v>
      </c>
      <c r="F795" s="17"/>
    </row>
    <row r="796" spans="1:6" ht="19.5" customHeight="1">
      <c r="A796" s="10"/>
      <c r="B796" s="21"/>
      <c r="C796" s="18" t="s">
        <v>2063</v>
      </c>
      <c r="D796" s="13" t="s">
        <v>2776</v>
      </c>
      <c r="F796" s="17"/>
    </row>
    <row r="797" spans="1:6" ht="19.5" customHeight="1">
      <c r="A797" s="10"/>
      <c r="B797" s="11"/>
      <c r="C797" s="18" t="s">
        <v>2064</v>
      </c>
      <c r="D797" s="13" t="s">
        <v>2776</v>
      </c>
      <c r="F797" s="17"/>
    </row>
    <row r="798" spans="1:6" ht="19.5" customHeight="1">
      <c r="A798" s="10"/>
      <c r="B798" s="11"/>
      <c r="C798" s="18" t="s">
        <v>2065</v>
      </c>
      <c r="D798" s="13" t="s">
        <v>2776</v>
      </c>
      <c r="F798" s="17"/>
    </row>
    <row r="799" spans="1:6" ht="34.5" customHeight="1">
      <c r="A799" s="10"/>
      <c r="B799" s="11" t="s">
        <v>2066</v>
      </c>
      <c r="C799" s="18" t="s">
        <v>2067</v>
      </c>
      <c r="D799" s="13">
        <v>73000</v>
      </c>
      <c r="E799" s="19">
        <f>+D799/1936.27</f>
        <v>37.70135363353251</v>
      </c>
      <c r="F799" s="20">
        <f>+ROUND(E799,2)</f>
        <v>37.7</v>
      </c>
    </row>
    <row r="800" spans="1:6" ht="19.5" customHeight="1">
      <c r="A800" s="10"/>
      <c r="B800" s="11" t="s">
        <v>2761</v>
      </c>
      <c r="C800" s="18" t="s">
        <v>2068</v>
      </c>
      <c r="D800" s="13" t="s">
        <v>2776</v>
      </c>
      <c r="F800" s="17"/>
    </row>
    <row r="801" spans="1:6" ht="19.5" customHeight="1">
      <c r="A801" s="10"/>
      <c r="B801" s="21"/>
      <c r="C801" s="18" t="s">
        <v>2069</v>
      </c>
      <c r="D801" s="13" t="s">
        <v>2776</v>
      </c>
      <c r="F801" s="17"/>
    </row>
    <row r="802" spans="1:6" ht="34.5" customHeight="1">
      <c r="A802" s="10"/>
      <c r="B802" s="11" t="s">
        <v>2070</v>
      </c>
      <c r="C802" s="18" t="s">
        <v>2071</v>
      </c>
      <c r="D802" s="13">
        <v>27000</v>
      </c>
      <c r="E802" s="19">
        <f>+D802/1936.27</f>
        <v>13.944336275416136</v>
      </c>
      <c r="F802" s="20">
        <f>+ROUND(E802,2)</f>
        <v>13.94</v>
      </c>
    </row>
    <row r="803" spans="1:6" ht="34.5" customHeight="1">
      <c r="A803" s="10"/>
      <c r="B803" s="11" t="s">
        <v>2072</v>
      </c>
      <c r="C803" s="58" t="s">
        <v>2073</v>
      </c>
      <c r="D803" s="13" t="s">
        <v>2776</v>
      </c>
      <c r="F803" s="17"/>
    </row>
    <row r="804" spans="1:6" ht="34.5" customHeight="1">
      <c r="A804" s="10"/>
      <c r="B804" s="21" t="s">
        <v>2074</v>
      </c>
      <c r="C804" s="18" t="s">
        <v>2075</v>
      </c>
      <c r="D804" s="13">
        <v>8000</v>
      </c>
      <c r="E804" s="19">
        <f>+D804/1936.27</f>
        <v>4.1316551927158915</v>
      </c>
      <c r="F804" s="20">
        <f>+ROUND(E804,2)</f>
        <v>4.13</v>
      </c>
    </row>
    <row r="805" spans="1:6" ht="34.5" customHeight="1">
      <c r="A805" s="10"/>
      <c r="B805" s="11" t="s">
        <v>2076</v>
      </c>
      <c r="C805" s="18" t="s">
        <v>2077</v>
      </c>
      <c r="D805" s="13">
        <v>8000</v>
      </c>
      <c r="E805" s="19">
        <f>+D805/1936.27</f>
        <v>4.1316551927158915</v>
      </c>
      <c r="F805" s="20">
        <f>+ROUND(E805,2)</f>
        <v>4.13</v>
      </c>
    </row>
    <row r="806" spans="1:6" ht="34.5" customHeight="1">
      <c r="A806" s="10"/>
      <c r="B806" s="11" t="s">
        <v>2078</v>
      </c>
      <c r="C806" s="18" t="s">
        <v>2079</v>
      </c>
      <c r="D806" s="13">
        <v>11000</v>
      </c>
      <c r="E806" s="19">
        <f>+D806/1936.27</f>
        <v>5.681025889984351</v>
      </c>
      <c r="F806" s="20">
        <f>+ROUND(E806,2)</f>
        <v>5.68</v>
      </c>
    </row>
    <row r="807" spans="1:6" ht="34.5" customHeight="1">
      <c r="A807" s="10"/>
      <c r="B807" s="21" t="s">
        <v>2080</v>
      </c>
      <c r="C807" s="18" t="s">
        <v>2081</v>
      </c>
      <c r="D807" s="13">
        <v>13000</v>
      </c>
      <c r="E807" s="19">
        <f>+D807/1936.27</f>
        <v>6.713939688163324</v>
      </c>
      <c r="F807" s="20">
        <f>+ROUND(E807,2)</f>
        <v>6.71</v>
      </c>
    </row>
    <row r="808" spans="1:6" ht="34.5" customHeight="1">
      <c r="A808" s="10"/>
      <c r="B808" s="11" t="s">
        <v>2082</v>
      </c>
      <c r="C808" s="18" t="s">
        <v>2083</v>
      </c>
      <c r="D808" s="13">
        <v>33000</v>
      </c>
      <c r="E808" s="19">
        <f>+D808/1936.27</f>
        <v>17.043077669953053</v>
      </c>
      <c r="F808" s="20">
        <f>+ROUND(E808,2)</f>
        <v>17.04</v>
      </c>
    </row>
    <row r="809" spans="1:6" ht="19.5" customHeight="1">
      <c r="A809" s="10"/>
      <c r="B809" s="11"/>
      <c r="C809" s="58" t="s">
        <v>2084</v>
      </c>
      <c r="D809" s="13" t="s">
        <v>2776</v>
      </c>
      <c r="F809" s="17"/>
    </row>
    <row r="810" spans="1:6" ht="19.5" customHeight="1">
      <c r="A810" s="10"/>
      <c r="B810" s="21"/>
      <c r="C810" s="18" t="s">
        <v>2085</v>
      </c>
      <c r="D810" s="13" t="s">
        <v>2776</v>
      </c>
      <c r="F810" s="17"/>
    </row>
    <row r="811" spans="1:6" ht="19.5" customHeight="1">
      <c r="A811" s="10"/>
      <c r="B811" s="11"/>
      <c r="C811" s="18" t="s">
        <v>2086</v>
      </c>
      <c r="D811" s="13" t="s">
        <v>2776</v>
      </c>
      <c r="F811" s="17"/>
    </row>
    <row r="812" spans="1:6" ht="19.5" customHeight="1">
      <c r="A812" s="10"/>
      <c r="B812" s="21"/>
      <c r="C812" s="18" t="s">
        <v>2087</v>
      </c>
      <c r="D812" s="13" t="s">
        <v>2776</v>
      </c>
      <c r="F812" s="17"/>
    </row>
    <row r="813" spans="1:6" ht="19.5" customHeight="1">
      <c r="A813" s="10"/>
      <c r="B813" s="21"/>
      <c r="C813" s="18" t="s">
        <v>2088</v>
      </c>
      <c r="D813" s="13" t="s">
        <v>2776</v>
      </c>
      <c r="F813" s="17"/>
    </row>
    <row r="814" spans="1:6" ht="19.5" customHeight="1">
      <c r="A814" s="10"/>
      <c r="B814" s="11"/>
      <c r="C814" s="18" t="s">
        <v>2089</v>
      </c>
      <c r="D814" s="13" t="s">
        <v>2776</v>
      </c>
      <c r="F814" s="17"/>
    </row>
    <row r="815" spans="1:6" ht="34.5" customHeight="1">
      <c r="A815" s="10"/>
      <c r="B815" s="21" t="s">
        <v>2090</v>
      </c>
      <c r="C815" s="18" t="s">
        <v>2091</v>
      </c>
      <c r="D815" s="13">
        <v>49000</v>
      </c>
      <c r="E815" s="19">
        <f>+D815/1936.27</f>
        <v>25.306388055384836</v>
      </c>
      <c r="F815" s="20">
        <f>+ROUND(E815,2)</f>
        <v>25.31</v>
      </c>
    </row>
    <row r="816" spans="1:6" ht="34.5" customHeight="1">
      <c r="A816" s="10"/>
      <c r="B816" s="21" t="s">
        <v>2092</v>
      </c>
      <c r="C816" s="18" t="s">
        <v>2093</v>
      </c>
      <c r="D816" s="13">
        <v>13000</v>
      </c>
      <c r="E816" s="19">
        <f>+D816/1936.27</f>
        <v>6.713939688163324</v>
      </c>
      <c r="F816" s="20">
        <f>+ROUND(E816,2)</f>
        <v>6.71</v>
      </c>
    </row>
    <row r="817" spans="1:6" ht="19.5" customHeight="1">
      <c r="A817" s="10"/>
      <c r="B817" s="11"/>
      <c r="C817" s="18" t="s">
        <v>2094</v>
      </c>
      <c r="D817" s="13" t="s">
        <v>2776</v>
      </c>
      <c r="F817" s="17"/>
    </row>
    <row r="818" spans="1:6" ht="34.5" customHeight="1">
      <c r="A818" s="10"/>
      <c r="B818" s="21" t="s">
        <v>2095</v>
      </c>
      <c r="C818" s="18" t="s">
        <v>2096</v>
      </c>
      <c r="D818" s="13">
        <v>33000</v>
      </c>
      <c r="E818" s="19">
        <f>+D818/1936.27</f>
        <v>17.043077669953053</v>
      </c>
      <c r="F818" s="20">
        <f>+ROUND(E818,2)</f>
        <v>17.04</v>
      </c>
    </row>
    <row r="819" spans="1:6" ht="19.5" customHeight="1">
      <c r="A819" s="10"/>
      <c r="B819" s="11"/>
      <c r="C819" s="18" t="s">
        <v>2097</v>
      </c>
      <c r="D819" s="13" t="s">
        <v>2776</v>
      </c>
      <c r="F819" s="17"/>
    </row>
    <row r="820" spans="1:6" ht="19.5" customHeight="1">
      <c r="A820" s="10"/>
      <c r="B820" s="21"/>
      <c r="C820" s="18" t="s">
        <v>2098</v>
      </c>
      <c r="D820" s="13" t="s">
        <v>2776</v>
      </c>
      <c r="F820" s="17"/>
    </row>
    <row r="821" spans="1:6" ht="34.5" customHeight="1">
      <c r="A821" s="10"/>
      <c r="B821" s="11" t="s">
        <v>2099</v>
      </c>
      <c r="C821" s="18" t="s">
        <v>2100</v>
      </c>
      <c r="D821" s="13">
        <v>33000</v>
      </c>
      <c r="E821" s="19">
        <f>+D821/1936.27</f>
        <v>17.043077669953053</v>
      </c>
      <c r="F821" s="20">
        <f>+ROUND(E821,2)</f>
        <v>17.04</v>
      </c>
    </row>
    <row r="822" spans="1:6" ht="19.5" customHeight="1">
      <c r="A822" s="10"/>
      <c r="B822" s="21"/>
      <c r="C822" s="18" t="s">
        <v>2101</v>
      </c>
      <c r="D822" s="13" t="s">
        <v>2776</v>
      </c>
      <c r="F822" s="17"/>
    </row>
    <row r="823" spans="1:6" ht="19.5" customHeight="1">
      <c r="A823" s="10"/>
      <c r="B823" s="11"/>
      <c r="C823" s="18" t="s">
        <v>2102</v>
      </c>
      <c r="D823" s="13" t="s">
        <v>2776</v>
      </c>
      <c r="F823" s="17"/>
    </row>
    <row r="824" spans="1:6" ht="34.5" customHeight="1">
      <c r="A824" s="10"/>
      <c r="B824" s="11" t="s">
        <v>2103</v>
      </c>
      <c r="C824" s="18" t="s">
        <v>2104</v>
      </c>
      <c r="D824" s="13">
        <v>16000</v>
      </c>
      <c r="E824" s="19">
        <f>+D824/1936.27</f>
        <v>8.263310385431783</v>
      </c>
      <c r="F824" s="20">
        <f>+ROUND(E824,2)</f>
        <v>8.26</v>
      </c>
    </row>
    <row r="825" spans="1:6" ht="19.5" customHeight="1">
      <c r="A825" s="10"/>
      <c r="B825" s="11"/>
      <c r="C825" s="18" t="s">
        <v>2105</v>
      </c>
      <c r="D825" s="13" t="s">
        <v>2776</v>
      </c>
      <c r="F825" s="17"/>
    </row>
    <row r="826" spans="1:6" ht="19.5" customHeight="1">
      <c r="A826" s="10"/>
      <c r="B826" s="21"/>
      <c r="C826" s="18" t="s">
        <v>2106</v>
      </c>
      <c r="D826" s="13" t="s">
        <v>2776</v>
      </c>
      <c r="F826" s="17"/>
    </row>
    <row r="827" spans="1:6" ht="19.5" customHeight="1">
      <c r="A827" s="10"/>
      <c r="B827" s="21"/>
      <c r="C827" s="18" t="s">
        <v>2107</v>
      </c>
      <c r="D827" s="13" t="s">
        <v>2776</v>
      </c>
      <c r="F827" s="17"/>
    </row>
    <row r="828" spans="1:6" ht="19.5" customHeight="1">
      <c r="A828" s="10"/>
      <c r="B828" s="11"/>
      <c r="C828" s="18" t="s">
        <v>3657</v>
      </c>
      <c r="D828" s="13" t="s">
        <v>2776</v>
      </c>
      <c r="F828" s="17"/>
    </row>
    <row r="829" spans="1:6" ht="34.5" customHeight="1">
      <c r="A829" s="10"/>
      <c r="B829" s="21" t="s">
        <v>2108</v>
      </c>
      <c r="C829" s="18" t="s">
        <v>2109</v>
      </c>
      <c r="D829" s="13">
        <v>24000</v>
      </c>
      <c r="E829" s="19">
        <f>+D829/1936.27</f>
        <v>12.394965578147676</v>
      </c>
      <c r="F829" s="20">
        <f>+ROUND(E829,2)</f>
        <v>12.39</v>
      </c>
    </row>
    <row r="830" spans="1:6" ht="19.5" customHeight="1">
      <c r="A830" s="10"/>
      <c r="B830" s="11"/>
      <c r="C830" s="18" t="s">
        <v>2110</v>
      </c>
      <c r="D830" s="13" t="s">
        <v>2776</v>
      </c>
      <c r="F830" s="17"/>
    </row>
    <row r="831" spans="1:6" ht="19.5" customHeight="1">
      <c r="A831" s="10"/>
      <c r="B831" s="11"/>
      <c r="C831" s="18" t="s">
        <v>3657</v>
      </c>
      <c r="D831" s="13" t="s">
        <v>2776</v>
      </c>
      <c r="F831" s="17"/>
    </row>
    <row r="832" spans="1:6" ht="34.5" customHeight="1">
      <c r="A832" s="10"/>
      <c r="B832" s="21" t="s">
        <v>2111</v>
      </c>
      <c r="C832" s="18" t="s">
        <v>2112</v>
      </c>
      <c r="D832" s="13">
        <v>24000</v>
      </c>
      <c r="E832" s="19">
        <f>+D832/1936.27</f>
        <v>12.394965578147676</v>
      </c>
      <c r="F832" s="20">
        <f>+ROUND(E832,2)</f>
        <v>12.39</v>
      </c>
    </row>
    <row r="833" spans="1:6" ht="19.5" customHeight="1">
      <c r="A833" s="10"/>
      <c r="B833" s="11"/>
      <c r="C833" s="18" t="s">
        <v>2113</v>
      </c>
      <c r="D833" s="13" t="s">
        <v>2776</v>
      </c>
      <c r="F833" s="17"/>
    </row>
    <row r="834" spans="1:6" ht="19.5" customHeight="1">
      <c r="A834" s="10"/>
      <c r="B834" s="11"/>
      <c r="C834" s="18" t="s">
        <v>3657</v>
      </c>
      <c r="D834" s="13" t="s">
        <v>2776</v>
      </c>
      <c r="F834" s="17"/>
    </row>
    <row r="835" spans="1:6" ht="34.5" customHeight="1">
      <c r="A835" s="10"/>
      <c r="B835" s="11" t="s">
        <v>2114</v>
      </c>
      <c r="C835" s="18" t="s">
        <v>2109</v>
      </c>
      <c r="D835" s="13">
        <v>24000</v>
      </c>
      <c r="E835" s="19">
        <f>+D835/1936.27</f>
        <v>12.394965578147676</v>
      </c>
      <c r="F835" s="20">
        <f>+ROUND(E835,2)</f>
        <v>12.39</v>
      </c>
    </row>
    <row r="836" spans="1:6" ht="19.5" customHeight="1">
      <c r="A836" s="10"/>
      <c r="B836" s="21"/>
      <c r="C836" s="18" t="s">
        <v>2115</v>
      </c>
      <c r="D836" s="13" t="s">
        <v>2776</v>
      </c>
      <c r="F836" s="17"/>
    </row>
    <row r="837" spans="1:6" ht="19.5" customHeight="1">
      <c r="A837" s="10"/>
      <c r="B837" s="21"/>
      <c r="C837" s="18" t="s">
        <v>3657</v>
      </c>
      <c r="D837" s="13" t="s">
        <v>2776</v>
      </c>
      <c r="F837" s="17"/>
    </row>
    <row r="838" spans="1:6" ht="34.5" customHeight="1">
      <c r="A838" s="10"/>
      <c r="B838" s="11" t="s">
        <v>2116</v>
      </c>
      <c r="C838" s="18" t="s">
        <v>2117</v>
      </c>
      <c r="D838" s="13">
        <v>55000</v>
      </c>
      <c r="E838" s="19">
        <f>+D838/1936.27</f>
        <v>28.405129449921755</v>
      </c>
      <c r="F838" s="20">
        <f>+ROUND(E838,2)</f>
        <v>28.41</v>
      </c>
    </row>
    <row r="839" spans="1:6" ht="19.5" customHeight="1">
      <c r="A839" s="10"/>
      <c r="B839" s="11"/>
      <c r="C839" s="18" t="s">
        <v>2118</v>
      </c>
      <c r="D839" s="13" t="s">
        <v>2776</v>
      </c>
      <c r="F839" s="17"/>
    </row>
    <row r="840" spans="1:6" ht="34.5" customHeight="1">
      <c r="A840" s="10"/>
      <c r="B840" s="21" t="s">
        <v>2119</v>
      </c>
      <c r="C840" s="18" t="s">
        <v>2120</v>
      </c>
      <c r="D840" s="13">
        <v>55000</v>
      </c>
      <c r="E840" s="19">
        <f>+D840/1936.27</f>
        <v>28.405129449921755</v>
      </c>
      <c r="F840" s="20">
        <f>+ROUND(E840,2)</f>
        <v>28.41</v>
      </c>
    </row>
    <row r="841" spans="1:6" ht="34.5" customHeight="1">
      <c r="A841" s="10"/>
      <c r="B841" s="62" t="s">
        <v>2121</v>
      </c>
      <c r="C841" s="18" t="s">
        <v>2122</v>
      </c>
      <c r="D841" s="63">
        <v>16000</v>
      </c>
      <c r="E841" s="19">
        <f>+D841/1936.27</f>
        <v>8.263310385431783</v>
      </c>
      <c r="F841" s="20">
        <f>+ROUND(E841,2)</f>
        <v>8.26</v>
      </c>
    </row>
    <row r="842" spans="1:6" ht="19.5" customHeight="1">
      <c r="A842" s="10"/>
      <c r="B842" s="11"/>
      <c r="C842" s="18" t="s">
        <v>2123</v>
      </c>
      <c r="D842" s="63" t="s">
        <v>2776</v>
      </c>
      <c r="F842" s="17"/>
    </row>
    <row r="843" spans="1:6" ht="34.5" customHeight="1">
      <c r="A843" s="10"/>
      <c r="B843" s="11" t="s">
        <v>2124</v>
      </c>
      <c r="C843" s="18" t="s">
        <v>2125</v>
      </c>
      <c r="D843" s="63">
        <v>22000</v>
      </c>
      <c r="E843" s="19">
        <f>+D843/1936.27</f>
        <v>11.362051779968702</v>
      </c>
      <c r="F843" s="20">
        <f>+ROUND(E843,2)</f>
        <v>11.36</v>
      </c>
    </row>
    <row r="844" spans="1:6" ht="34.5" customHeight="1">
      <c r="A844" s="10" t="s">
        <v>2772</v>
      </c>
      <c r="B844" s="21" t="s">
        <v>2126</v>
      </c>
      <c r="C844" s="18" t="s">
        <v>2127</v>
      </c>
      <c r="D844" s="63">
        <v>400000</v>
      </c>
      <c r="E844" s="19">
        <f>+D844/1936.27</f>
        <v>206.5827596357946</v>
      </c>
      <c r="F844" s="20">
        <f>+ROUND(E844,2)</f>
        <v>206.58</v>
      </c>
    </row>
    <row r="845" spans="1:6" ht="19.5" customHeight="1">
      <c r="A845" s="10"/>
      <c r="B845" s="11"/>
      <c r="C845" s="18" t="s">
        <v>2128</v>
      </c>
      <c r="D845" s="63" t="s">
        <v>2776</v>
      </c>
      <c r="F845" s="17"/>
    </row>
    <row r="846" spans="1:6" ht="34.5" customHeight="1">
      <c r="A846" s="10" t="s">
        <v>2772</v>
      </c>
      <c r="B846" s="11" t="s">
        <v>2129</v>
      </c>
      <c r="C846" s="18" t="s">
        <v>2130</v>
      </c>
      <c r="D846" s="63">
        <v>500000</v>
      </c>
      <c r="E846" s="19">
        <f>+D846/1936.27</f>
        <v>258.2284495447432</v>
      </c>
      <c r="F846" s="20">
        <f>+ROUND(E846,2)</f>
        <v>258.23</v>
      </c>
    </row>
    <row r="847" spans="1:6" ht="19.5" customHeight="1">
      <c r="A847" s="10"/>
      <c r="B847" s="21"/>
      <c r="C847" s="18" t="s">
        <v>2131</v>
      </c>
      <c r="D847" s="63" t="s">
        <v>2776</v>
      </c>
      <c r="F847" s="17"/>
    </row>
    <row r="848" spans="1:6" ht="34.5" customHeight="1">
      <c r="A848" s="10" t="s">
        <v>2772</v>
      </c>
      <c r="B848" s="11" t="s">
        <v>2132</v>
      </c>
      <c r="C848" s="18" t="s">
        <v>2133</v>
      </c>
      <c r="D848" s="63">
        <v>400000</v>
      </c>
      <c r="E848" s="19">
        <f>+D848/1936.27</f>
        <v>206.5827596357946</v>
      </c>
      <c r="F848" s="20">
        <f>+ROUND(E848,2)</f>
        <v>206.58</v>
      </c>
    </row>
    <row r="849" spans="1:6" ht="19.5" customHeight="1">
      <c r="A849" s="10"/>
      <c r="B849" s="11"/>
      <c r="C849" s="18" t="s">
        <v>2134</v>
      </c>
      <c r="D849" s="63" t="s">
        <v>2776</v>
      </c>
      <c r="F849" s="17"/>
    </row>
    <row r="850" spans="1:6" ht="34.5" customHeight="1">
      <c r="A850" s="10" t="s">
        <v>2772</v>
      </c>
      <c r="B850" s="21" t="s">
        <v>2135</v>
      </c>
      <c r="C850" s="18" t="s">
        <v>2136</v>
      </c>
      <c r="D850" s="63">
        <v>600000</v>
      </c>
      <c r="E850" s="19">
        <f>+D850/1936.27</f>
        <v>309.8741394536919</v>
      </c>
      <c r="F850" s="20">
        <f>+ROUND(E850,2)</f>
        <v>309.87</v>
      </c>
    </row>
    <row r="851" spans="1:6" ht="19.5" customHeight="1">
      <c r="A851" s="10"/>
      <c r="B851" s="11"/>
      <c r="C851" s="18" t="s">
        <v>2137</v>
      </c>
      <c r="D851" s="63" t="s">
        <v>2776</v>
      </c>
      <c r="F851" s="17"/>
    </row>
    <row r="852" spans="1:6" ht="19.5" customHeight="1">
      <c r="A852" s="10"/>
      <c r="B852" s="11"/>
      <c r="C852" s="18" t="s">
        <v>2138</v>
      </c>
      <c r="D852" s="63" t="s">
        <v>2776</v>
      </c>
      <c r="F852" s="17"/>
    </row>
    <row r="853" spans="1:6" ht="19.5" customHeight="1">
      <c r="A853" s="10"/>
      <c r="B853" s="21"/>
      <c r="C853" s="18" t="s">
        <v>2139</v>
      </c>
      <c r="D853" s="63" t="s">
        <v>2776</v>
      </c>
      <c r="F853" s="17"/>
    </row>
    <row r="854" spans="1:6" ht="34.5" customHeight="1">
      <c r="A854" s="10" t="s">
        <v>2772</v>
      </c>
      <c r="B854" s="11" t="s">
        <v>2140</v>
      </c>
      <c r="C854" s="18" t="s">
        <v>2141</v>
      </c>
      <c r="D854" s="63">
        <v>600000</v>
      </c>
      <c r="E854" s="19">
        <f>+D854/1936.27</f>
        <v>309.8741394536919</v>
      </c>
      <c r="F854" s="20">
        <f>+ROUND(E854,2)</f>
        <v>309.87</v>
      </c>
    </row>
    <row r="855" spans="1:6" ht="34.5" customHeight="1">
      <c r="A855" s="10" t="s">
        <v>2772</v>
      </c>
      <c r="B855" s="21" t="s">
        <v>2142</v>
      </c>
      <c r="C855" s="18" t="s">
        <v>2143</v>
      </c>
      <c r="D855" s="63">
        <v>600000</v>
      </c>
      <c r="E855" s="19">
        <f>+D855/1936.27</f>
        <v>309.8741394536919</v>
      </c>
      <c r="F855" s="20">
        <f>+ROUND(E855,2)</f>
        <v>309.87</v>
      </c>
    </row>
    <row r="856" spans="1:6" ht="19.5" customHeight="1">
      <c r="A856" s="10"/>
      <c r="B856" s="11"/>
      <c r="C856" s="18" t="s">
        <v>2144</v>
      </c>
      <c r="D856" s="63" t="s">
        <v>2776</v>
      </c>
      <c r="F856" s="17"/>
    </row>
    <row r="857" spans="1:6" ht="43.5" customHeight="1">
      <c r="A857" s="10" t="s">
        <v>2772</v>
      </c>
      <c r="B857" s="21" t="s">
        <v>2145</v>
      </c>
      <c r="C857" s="18" t="s">
        <v>2146</v>
      </c>
      <c r="D857" s="63">
        <v>800000</v>
      </c>
      <c r="E857" s="19">
        <f>+D857/1936.27</f>
        <v>413.1655192715892</v>
      </c>
      <c r="F857" s="20">
        <f>+ROUND(E857,2)</f>
        <v>413.17</v>
      </c>
    </row>
    <row r="858" spans="1:6" ht="19.5" customHeight="1">
      <c r="A858" s="10"/>
      <c r="B858" s="11"/>
      <c r="C858" s="18" t="s">
        <v>2147</v>
      </c>
      <c r="D858" s="63" t="s">
        <v>2776</v>
      </c>
      <c r="F858" s="17"/>
    </row>
    <row r="859" spans="1:6" ht="19.5" customHeight="1">
      <c r="A859" s="10"/>
      <c r="B859" s="11"/>
      <c r="C859" s="18" t="s">
        <v>2148</v>
      </c>
      <c r="D859" s="63" t="s">
        <v>2776</v>
      </c>
      <c r="F859" s="17"/>
    </row>
    <row r="860" spans="1:6" ht="34.5" customHeight="1">
      <c r="A860" s="10" t="s">
        <v>2772</v>
      </c>
      <c r="B860" s="11" t="s">
        <v>2149</v>
      </c>
      <c r="C860" s="18" t="s">
        <v>2150</v>
      </c>
      <c r="D860" s="63">
        <v>500000</v>
      </c>
      <c r="E860" s="19">
        <f>+D860/1936.27</f>
        <v>258.2284495447432</v>
      </c>
      <c r="F860" s="20">
        <f>+ROUND(E860,2)</f>
        <v>258.23</v>
      </c>
    </row>
    <row r="861" spans="1:6" ht="19.5" customHeight="1">
      <c r="A861" s="10"/>
      <c r="B861" s="11"/>
      <c r="C861" s="18" t="s">
        <v>2151</v>
      </c>
      <c r="D861" s="63" t="s">
        <v>2776</v>
      </c>
      <c r="F861" s="17"/>
    </row>
    <row r="862" spans="1:6" ht="19.5" customHeight="1">
      <c r="A862" s="10"/>
      <c r="B862" s="11"/>
      <c r="C862" s="18" t="s">
        <v>2152</v>
      </c>
      <c r="D862" s="63" t="s">
        <v>2776</v>
      </c>
      <c r="F862" s="17"/>
    </row>
    <row r="863" spans="1:6" ht="19.5" customHeight="1">
      <c r="A863" s="10"/>
      <c r="B863" s="11"/>
      <c r="C863" s="18" t="s">
        <v>2153</v>
      </c>
      <c r="D863" s="63" t="s">
        <v>2776</v>
      </c>
      <c r="F863" s="17"/>
    </row>
    <row r="864" spans="1:6" ht="34.5" customHeight="1">
      <c r="A864" s="10"/>
      <c r="B864" s="11" t="s">
        <v>2154</v>
      </c>
      <c r="C864" s="18" t="s">
        <v>2155</v>
      </c>
      <c r="D864" s="63">
        <v>44000</v>
      </c>
      <c r="E864" s="19">
        <f>+D864/1936.27</f>
        <v>22.724103559937404</v>
      </c>
      <c r="F864" s="20">
        <f>+ROUND(E864,2)</f>
        <v>22.72</v>
      </c>
    </row>
    <row r="865" spans="1:6" ht="34.5" customHeight="1">
      <c r="A865" s="10" t="s">
        <v>2772</v>
      </c>
      <c r="B865" s="21" t="s">
        <v>2156</v>
      </c>
      <c r="C865" s="22" t="s">
        <v>2157</v>
      </c>
      <c r="D865" s="63">
        <v>500000</v>
      </c>
      <c r="E865" s="19">
        <f>+D865/1936.27</f>
        <v>258.2284495447432</v>
      </c>
      <c r="F865" s="20">
        <f>+ROUND(E865,2)</f>
        <v>258.23</v>
      </c>
    </row>
    <row r="866" spans="1:6" ht="19.5" customHeight="1">
      <c r="A866" s="10"/>
      <c r="B866" s="21"/>
      <c r="C866" s="18" t="s">
        <v>2158</v>
      </c>
      <c r="D866" s="63" t="s">
        <v>2776</v>
      </c>
      <c r="F866" s="17"/>
    </row>
    <row r="867" spans="1:6" ht="39" customHeight="1">
      <c r="A867" s="10"/>
      <c r="B867" s="21"/>
      <c r="C867" s="12" t="s">
        <v>2159</v>
      </c>
      <c r="D867" s="63" t="s">
        <v>2776</v>
      </c>
      <c r="F867" s="17"/>
    </row>
    <row r="868" spans="1:6" ht="34.5" customHeight="1">
      <c r="A868" s="64"/>
      <c r="B868" s="23" t="s">
        <v>2160</v>
      </c>
      <c r="C868" s="16" t="s">
        <v>2161</v>
      </c>
      <c r="D868" s="63" t="s">
        <v>2776</v>
      </c>
      <c r="F868" s="17"/>
    </row>
    <row r="869" spans="1:6" ht="34.5" customHeight="1">
      <c r="A869" s="10"/>
      <c r="B869" s="21" t="s">
        <v>2162</v>
      </c>
      <c r="C869" s="18" t="s">
        <v>2163</v>
      </c>
      <c r="D869" s="63">
        <v>188000</v>
      </c>
      <c r="E869" s="19">
        <f>+D869/1936.27</f>
        <v>97.09389702882346</v>
      </c>
      <c r="F869" s="20">
        <f>+ROUND(E869,2)</f>
        <v>97.09</v>
      </c>
    </row>
    <row r="870" spans="1:6" ht="19.5" customHeight="1">
      <c r="A870" s="10"/>
      <c r="B870" s="11"/>
      <c r="C870" s="18" t="s">
        <v>2164</v>
      </c>
      <c r="D870" s="63" t="s">
        <v>2776</v>
      </c>
      <c r="F870" s="17"/>
    </row>
    <row r="871" spans="1:6" ht="19.5" customHeight="1">
      <c r="A871" s="65"/>
      <c r="B871" s="11"/>
      <c r="C871" s="18" t="s">
        <v>2165</v>
      </c>
      <c r="D871" s="63" t="s">
        <v>2776</v>
      </c>
      <c r="F871" s="17"/>
    </row>
    <row r="872" spans="1:6" ht="34.5" customHeight="1">
      <c r="A872" s="10"/>
      <c r="B872" s="11" t="s">
        <v>2166</v>
      </c>
      <c r="C872" s="18" t="s">
        <v>2167</v>
      </c>
      <c r="D872" s="63">
        <v>303000</v>
      </c>
      <c r="E872" s="19">
        <f>+D872/1936.27</f>
        <v>156.48644042411442</v>
      </c>
      <c r="F872" s="20">
        <f>+ROUND(E872,2)</f>
        <v>156.49</v>
      </c>
    </row>
    <row r="873" spans="1:6" ht="19.5" customHeight="1">
      <c r="A873" s="10"/>
      <c r="B873" s="21"/>
      <c r="C873" s="18" t="s">
        <v>2164</v>
      </c>
      <c r="D873" s="63" t="s">
        <v>2776</v>
      </c>
      <c r="F873" s="17"/>
    </row>
    <row r="874" spans="1:6" ht="19.5" customHeight="1">
      <c r="A874" s="10"/>
      <c r="B874" s="11"/>
      <c r="C874" s="18" t="s">
        <v>2165</v>
      </c>
      <c r="D874" s="63" t="s">
        <v>2776</v>
      </c>
      <c r="F874" s="17"/>
    </row>
    <row r="875" spans="1:6" ht="34.5" customHeight="1">
      <c r="A875" s="10"/>
      <c r="B875" s="11" t="s">
        <v>2168</v>
      </c>
      <c r="C875" s="18" t="s">
        <v>2169</v>
      </c>
      <c r="D875" s="63">
        <v>202000</v>
      </c>
      <c r="E875" s="19">
        <f>+D875/1936.27</f>
        <v>104.32429361607628</v>
      </c>
      <c r="F875" s="20">
        <f>+ROUND(E875,2)</f>
        <v>104.32</v>
      </c>
    </row>
    <row r="876" spans="1:6" ht="19.5" customHeight="1">
      <c r="A876" s="10"/>
      <c r="B876" s="21"/>
      <c r="C876" s="18" t="s">
        <v>2170</v>
      </c>
      <c r="D876" s="63" t="s">
        <v>2776</v>
      </c>
      <c r="F876" s="17"/>
    </row>
    <row r="877" spans="1:6" ht="19.5" customHeight="1">
      <c r="A877" s="10"/>
      <c r="B877" s="11"/>
      <c r="C877" s="18" t="s">
        <v>2171</v>
      </c>
      <c r="D877" s="63" t="s">
        <v>2776</v>
      </c>
      <c r="F877" s="17"/>
    </row>
    <row r="878" spans="1:6" ht="34.5" customHeight="1">
      <c r="A878" s="10"/>
      <c r="B878" s="11" t="s">
        <v>2172</v>
      </c>
      <c r="C878" s="18" t="s">
        <v>2173</v>
      </c>
      <c r="D878" s="63">
        <v>321000</v>
      </c>
      <c r="E878" s="19">
        <f>+D878/1936.27</f>
        <v>165.78266460772517</v>
      </c>
      <c r="F878" s="20">
        <f>+ROUND(E878,2)</f>
        <v>165.78</v>
      </c>
    </row>
    <row r="879" spans="1:6" ht="19.5" customHeight="1">
      <c r="A879" s="10"/>
      <c r="B879" s="11"/>
      <c r="C879" s="18" t="s">
        <v>2170</v>
      </c>
      <c r="D879" s="63" t="s">
        <v>2776</v>
      </c>
      <c r="F879" s="17"/>
    </row>
    <row r="880" spans="1:6" ht="19.5" customHeight="1">
      <c r="A880" s="10"/>
      <c r="B880" s="21"/>
      <c r="C880" s="18" t="s">
        <v>2171</v>
      </c>
      <c r="D880" s="63" t="s">
        <v>2776</v>
      </c>
      <c r="F880" s="17"/>
    </row>
    <row r="881" spans="1:6" ht="34.5" customHeight="1">
      <c r="A881" s="10"/>
      <c r="B881" s="11" t="s">
        <v>2174</v>
      </c>
      <c r="C881" s="18" t="s">
        <v>2175</v>
      </c>
      <c r="D881" s="63">
        <v>234000</v>
      </c>
      <c r="E881" s="19">
        <f>+D881/1936.27</f>
        <v>120.85091438693983</v>
      </c>
      <c r="F881" s="20">
        <f>+ROUND(E881,2)</f>
        <v>120.85</v>
      </c>
    </row>
    <row r="882" spans="1:6" ht="19.5" customHeight="1">
      <c r="A882" s="10"/>
      <c r="B882" s="21"/>
      <c r="C882" s="18" t="s">
        <v>2176</v>
      </c>
      <c r="D882" s="63" t="s">
        <v>2776</v>
      </c>
      <c r="F882" s="17"/>
    </row>
    <row r="883" spans="1:6" ht="34.5" customHeight="1">
      <c r="A883" s="10"/>
      <c r="B883" s="11" t="s">
        <v>2177</v>
      </c>
      <c r="C883" s="18" t="s">
        <v>2178</v>
      </c>
      <c r="D883" s="63">
        <v>188000</v>
      </c>
      <c r="E883" s="19">
        <f>+D883/1936.27</f>
        <v>97.09389702882346</v>
      </c>
      <c r="F883" s="20">
        <f>+ROUND(E883,2)</f>
        <v>97.09</v>
      </c>
    </row>
    <row r="884" spans="1:6" ht="19.5" customHeight="1">
      <c r="A884" s="10"/>
      <c r="B884" s="21"/>
      <c r="C884" s="18" t="s">
        <v>2179</v>
      </c>
      <c r="D884" s="63" t="s">
        <v>2776</v>
      </c>
      <c r="F884" s="17"/>
    </row>
    <row r="885" spans="1:6" ht="34.5" customHeight="1">
      <c r="A885" s="10"/>
      <c r="B885" s="11" t="s">
        <v>2180</v>
      </c>
      <c r="C885" s="18" t="s">
        <v>2181</v>
      </c>
      <c r="D885" s="63">
        <v>303000</v>
      </c>
      <c r="E885" s="19">
        <f>+D885/1936.27</f>
        <v>156.48644042411442</v>
      </c>
      <c r="F885" s="20">
        <f>+ROUND(E885,2)</f>
        <v>156.49</v>
      </c>
    </row>
    <row r="886" spans="1:6" ht="19.5" customHeight="1">
      <c r="A886" s="10"/>
      <c r="B886" s="21"/>
      <c r="C886" s="18" t="s">
        <v>2179</v>
      </c>
      <c r="D886" s="63" t="s">
        <v>2776</v>
      </c>
      <c r="F886" s="17"/>
    </row>
    <row r="887" spans="1:6" ht="34.5" customHeight="1">
      <c r="A887" s="10"/>
      <c r="B887" s="11" t="s">
        <v>2182</v>
      </c>
      <c r="C887" s="18" t="s">
        <v>2183</v>
      </c>
      <c r="D887" s="63">
        <v>188000</v>
      </c>
      <c r="E887" s="19">
        <f>+D887/1936.27</f>
        <v>97.09389702882346</v>
      </c>
      <c r="F887" s="20">
        <f>+ROUND(E887,2)</f>
        <v>97.09</v>
      </c>
    </row>
    <row r="888" spans="1:6" ht="19.5" customHeight="1">
      <c r="A888" s="10"/>
      <c r="B888" s="21"/>
      <c r="C888" s="18" t="s">
        <v>2184</v>
      </c>
      <c r="D888" s="63" t="s">
        <v>2776</v>
      </c>
      <c r="F888" s="17"/>
    </row>
    <row r="889" spans="1:6" ht="34.5" customHeight="1">
      <c r="A889" s="10"/>
      <c r="B889" s="21" t="s">
        <v>2185</v>
      </c>
      <c r="C889" s="18" t="s">
        <v>2186</v>
      </c>
      <c r="D889" s="63">
        <v>303000</v>
      </c>
      <c r="E889" s="19">
        <f>+D889/1936.27</f>
        <v>156.48644042411442</v>
      </c>
      <c r="F889" s="20">
        <f>+ROUND(E889,2)</f>
        <v>156.49</v>
      </c>
    </row>
    <row r="890" spans="1:6" ht="19.5" customHeight="1">
      <c r="A890" s="10"/>
      <c r="B890" s="11"/>
      <c r="C890" s="18" t="s">
        <v>2184</v>
      </c>
      <c r="D890" s="63" t="s">
        <v>2776</v>
      </c>
      <c r="F890" s="17"/>
    </row>
    <row r="891" spans="1:6" ht="34.5" customHeight="1">
      <c r="A891" s="10"/>
      <c r="B891" s="21" t="s">
        <v>2187</v>
      </c>
      <c r="C891" s="18" t="s">
        <v>2188</v>
      </c>
      <c r="D891" s="63">
        <v>188000</v>
      </c>
      <c r="E891" s="19">
        <f>+D891/1936.27</f>
        <v>97.09389702882346</v>
      </c>
      <c r="F891" s="20">
        <f>+ROUND(E891,2)</f>
        <v>97.09</v>
      </c>
    </row>
    <row r="892" spans="1:6" ht="19.5" customHeight="1">
      <c r="A892" s="10"/>
      <c r="B892" s="11"/>
      <c r="C892" s="18" t="s">
        <v>2189</v>
      </c>
      <c r="D892" s="63" t="s">
        <v>2776</v>
      </c>
      <c r="F892" s="17"/>
    </row>
    <row r="893" spans="1:6" ht="34.5" customHeight="1">
      <c r="A893" s="10"/>
      <c r="B893" s="11" t="s">
        <v>2190</v>
      </c>
      <c r="C893" s="18" t="s">
        <v>2191</v>
      </c>
      <c r="D893" s="63">
        <v>60000</v>
      </c>
      <c r="E893" s="19">
        <f>+D893/1936.27</f>
        <v>30.98741394536919</v>
      </c>
      <c r="F893" s="20">
        <f>+ROUND(E893,2)</f>
        <v>30.99</v>
      </c>
    </row>
    <row r="894" spans="1:6" ht="34.5" customHeight="1">
      <c r="A894" s="10" t="s">
        <v>2772</v>
      </c>
      <c r="B894" s="21" t="s">
        <v>2192</v>
      </c>
      <c r="C894" s="18" t="s">
        <v>2193</v>
      </c>
      <c r="D894" s="63">
        <v>193000</v>
      </c>
      <c r="E894" s="19">
        <f>+D894/1936.27</f>
        <v>99.67618152427089</v>
      </c>
      <c r="F894" s="20">
        <f>+ROUND(E894,2)</f>
        <v>99.68</v>
      </c>
    </row>
    <row r="895" spans="1:6" ht="34.5" customHeight="1">
      <c r="A895" s="10"/>
      <c r="B895" s="11" t="s">
        <v>2194</v>
      </c>
      <c r="C895" s="18" t="s">
        <v>2195</v>
      </c>
      <c r="D895" s="63">
        <v>59000</v>
      </c>
      <c r="E895" s="19">
        <f>+D895/1936.27</f>
        <v>30.470957046279704</v>
      </c>
      <c r="F895" s="20">
        <f>+ROUND(E895,2)</f>
        <v>30.47</v>
      </c>
    </row>
    <row r="896" spans="1:6" ht="19.5" customHeight="1">
      <c r="A896" s="10"/>
      <c r="B896" s="11"/>
      <c r="C896" s="18" t="s">
        <v>2196</v>
      </c>
      <c r="D896" s="63" t="s">
        <v>2776</v>
      </c>
      <c r="F896" s="17"/>
    </row>
    <row r="897" spans="1:6" ht="34.5" customHeight="1">
      <c r="A897" s="10"/>
      <c r="B897" s="11" t="s">
        <v>2197</v>
      </c>
      <c r="C897" s="18" t="s">
        <v>2198</v>
      </c>
      <c r="D897" s="63">
        <v>124000</v>
      </c>
      <c r="E897" s="19">
        <f>+D897/1936.27</f>
        <v>64.04065548709633</v>
      </c>
      <c r="F897" s="20">
        <f>+ROUND(E897,2)</f>
        <v>64.04</v>
      </c>
    </row>
    <row r="898" spans="1:6" ht="19.5" customHeight="1">
      <c r="A898" s="10"/>
      <c r="B898" s="21"/>
      <c r="C898" s="18" t="s">
        <v>2199</v>
      </c>
      <c r="D898" s="63" t="s">
        <v>2776</v>
      </c>
      <c r="F898" s="17"/>
    </row>
    <row r="899" spans="1:6" ht="19.5" customHeight="1">
      <c r="A899" s="10"/>
      <c r="B899" s="11"/>
      <c r="C899" s="18" t="s">
        <v>2200</v>
      </c>
      <c r="D899" s="63" t="s">
        <v>2776</v>
      </c>
      <c r="F899" s="17"/>
    </row>
    <row r="900" spans="1:6" ht="19.5" customHeight="1">
      <c r="A900" s="10"/>
      <c r="B900" s="11"/>
      <c r="C900" s="18" t="s">
        <v>2196</v>
      </c>
      <c r="D900" s="63" t="s">
        <v>2776</v>
      </c>
      <c r="F900" s="17"/>
    </row>
    <row r="901" spans="1:6" ht="34.5" customHeight="1">
      <c r="A901" s="10"/>
      <c r="B901" s="21" t="s">
        <v>2201</v>
      </c>
      <c r="C901" s="18" t="s">
        <v>2202</v>
      </c>
      <c r="D901" s="63">
        <v>105000</v>
      </c>
      <c r="E901" s="19">
        <f>+D901/1936.27</f>
        <v>54.22797440439608</v>
      </c>
      <c r="F901" s="20">
        <f>+ROUND(E901,2)</f>
        <v>54.23</v>
      </c>
    </row>
    <row r="902" spans="1:6" ht="19.5" customHeight="1">
      <c r="A902" s="10"/>
      <c r="B902" s="11"/>
      <c r="C902" s="18" t="s">
        <v>2203</v>
      </c>
      <c r="D902" s="63" t="s">
        <v>2776</v>
      </c>
      <c r="F902" s="17"/>
    </row>
    <row r="903" spans="1:6" ht="19.5" customHeight="1">
      <c r="A903" s="10"/>
      <c r="B903" s="11"/>
      <c r="C903" s="18" t="s">
        <v>2196</v>
      </c>
      <c r="D903" s="63" t="s">
        <v>2776</v>
      </c>
      <c r="F903" s="17"/>
    </row>
    <row r="904" spans="1:6" ht="34.5" customHeight="1">
      <c r="A904" s="10"/>
      <c r="B904" s="21" t="s">
        <v>2204</v>
      </c>
      <c r="C904" s="18" t="s">
        <v>2205</v>
      </c>
      <c r="D904" s="63">
        <v>29000</v>
      </c>
      <c r="E904" s="19">
        <f>+D904/1936.27</f>
        <v>14.977250073595108</v>
      </c>
      <c r="F904" s="20">
        <f>+ROUND(E904,2)</f>
        <v>14.98</v>
      </c>
    </row>
    <row r="905" spans="1:6" ht="19.5" customHeight="1">
      <c r="A905" s="10"/>
      <c r="B905" s="11"/>
      <c r="C905" s="18" t="s">
        <v>2206</v>
      </c>
      <c r="D905" s="63" t="s">
        <v>2776</v>
      </c>
      <c r="F905" s="17"/>
    </row>
    <row r="906" spans="1:6" ht="19.5" customHeight="1">
      <c r="A906" s="10"/>
      <c r="B906" s="11"/>
      <c r="C906" s="18" t="s">
        <v>2207</v>
      </c>
      <c r="D906" s="63" t="s">
        <v>2776</v>
      </c>
      <c r="F906" s="17"/>
    </row>
    <row r="907" spans="1:6" ht="19.5" customHeight="1">
      <c r="A907" s="10"/>
      <c r="B907" s="21"/>
      <c r="C907" s="18" t="s">
        <v>2208</v>
      </c>
      <c r="D907" s="63" t="s">
        <v>2776</v>
      </c>
      <c r="F907" s="17"/>
    </row>
    <row r="908" spans="1:6" ht="34.5" customHeight="1">
      <c r="A908" s="10"/>
      <c r="B908" s="11" t="s">
        <v>2209</v>
      </c>
      <c r="C908" s="18" t="s">
        <v>2210</v>
      </c>
      <c r="D908" s="63">
        <v>150000</v>
      </c>
      <c r="E908" s="19">
        <f>+D908/1936.27</f>
        <v>77.46853486342297</v>
      </c>
      <c r="F908" s="20">
        <f>+ROUND(E908,2)</f>
        <v>77.47</v>
      </c>
    </row>
    <row r="909" spans="1:6" ht="19.5" customHeight="1">
      <c r="A909" s="10"/>
      <c r="B909" s="11"/>
      <c r="C909" s="18" t="s">
        <v>2211</v>
      </c>
      <c r="D909" s="63" t="s">
        <v>2776</v>
      </c>
      <c r="F909" s="17"/>
    </row>
    <row r="910" spans="1:6" ht="34.5" customHeight="1">
      <c r="A910" s="10"/>
      <c r="B910" s="11" t="s">
        <v>2212</v>
      </c>
      <c r="C910" s="58" t="s">
        <v>2213</v>
      </c>
      <c r="D910" s="63">
        <v>20000</v>
      </c>
      <c r="E910" s="19">
        <f>+D910/1936.27</f>
        <v>10.32913798178973</v>
      </c>
      <c r="F910" s="20">
        <f>+ROUND(E910,2)</f>
        <v>10.33</v>
      </c>
    </row>
    <row r="911" spans="1:6" ht="19.5" customHeight="1">
      <c r="A911" s="10"/>
      <c r="B911" s="21"/>
      <c r="C911" s="18" t="s">
        <v>2214</v>
      </c>
      <c r="D911" s="63" t="s">
        <v>2776</v>
      </c>
      <c r="F911" s="17"/>
    </row>
    <row r="912" spans="1:6" ht="34.5" customHeight="1">
      <c r="A912" s="10"/>
      <c r="B912" s="11" t="s">
        <v>2215</v>
      </c>
      <c r="C912" s="18" t="s">
        <v>2216</v>
      </c>
      <c r="D912" s="63">
        <v>18000</v>
      </c>
      <c r="E912" s="19">
        <f>+D912/1936.27</f>
        <v>9.296224183610757</v>
      </c>
      <c r="F912" s="20">
        <f>+ROUND(E912,2)</f>
        <v>9.3</v>
      </c>
    </row>
    <row r="913" spans="1:6" ht="19.5" customHeight="1">
      <c r="A913" s="10"/>
      <c r="B913" s="11"/>
      <c r="C913" s="18" t="s">
        <v>2214</v>
      </c>
      <c r="D913" s="63" t="s">
        <v>2776</v>
      </c>
      <c r="F913" s="17"/>
    </row>
    <row r="914" spans="1:6" ht="34.5" customHeight="1">
      <c r="A914" s="10"/>
      <c r="B914" s="11" t="s">
        <v>2217</v>
      </c>
      <c r="C914" s="58" t="s">
        <v>2218</v>
      </c>
      <c r="D914" s="63">
        <v>40000</v>
      </c>
      <c r="E914" s="19">
        <f>+D914/1936.27</f>
        <v>20.65827596357946</v>
      </c>
      <c r="F914" s="20">
        <f>+ROUND(E914,2)</f>
        <v>20.66</v>
      </c>
    </row>
    <row r="915" spans="1:6" ht="19.5" customHeight="1">
      <c r="A915" s="10"/>
      <c r="B915" s="21"/>
      <c r="C915" s="18" t="s">
        <v>2219</v>
      </c>
      <c r="D915" s="63" t="s">
        <v>2776</v>
      </c>
      <c r="F915" s="17"/>
    </row>
    <row r="916" spans="1:6" ht="34.5" customHeight="1">
      <c r="A916" s="10"/>
      <c r="B916" s="11" t="s">
        <v>2220</v>
      </c>
      <c r="C916" s="18" t="s">
        <v>2221</v>
      </c>
      <c r="D916" s="63">
        <v>47000</v>
      </c>
      <c r="E916" s="19">
        <f>+D916/1936.27</f>
        <v>24.273474257205866</v>
      </c>
      <c r="F916" s="20">
        <f>+ROUND(E916,2)</f>
        <v>24.27</v>
      </c>
    </row>
    <row r="917" spans="1:6" ht="34.5" customHeight="1">
      <c r="A917" s="10"/>
      <c r="B917" s="21" t="s">
        <v>2222</v>
      </c>
      <c r="C917" s="18" t="s">
        <v>2223</v>
      </c>
      <c r="D917" s="63">
        <v>20000</v>
      </c>
      <c r="E917" s="19">
        <f>+D917/1936.27</f>
        <v>10.32913798178973</v>
      </c>
      <c r="F917" s="20">
        <f>+ROUND(E917,2)</f>
        <v>10.33</v>
      </c>
    </row>
    <row r="918" spans="1:6" ht="19.5" customHeight="1">
      <c r="A918" s="10"/>
      <c r="B918" s="11"/>
      <c r="C918" s="18" t="s">
        <v>4260</v>
      </c>
      <c r="D918" s="63" t="s">
        <v>2776</v>
      </c>
      <c r="F918" s="17"/>
    </row>
    <row r="919" spans="1:6" ht="34.5" customHeight="1">
      <c r="A919" s="10"/>
      <c r="B919" s="21" t="s">
        <v>4261</v>
      </c>
      <c r="C919" s="18" t="s">
        <v>4262</v>
      </c>
      <c r="D919" s="63">
        <v>12000</v>
      </c>
      <c r="E919" s="19">
        <f>+D919/1936.27</f>
        <v>6.197482789073838</v>
      </c>
      <c r="F919" s="20">
        <f>+ROUND(E919,2)</f>
        <v>6.2</v>
      </c>
    </row>
    <row r="920" spans="1:6" ht="19.5" customHeight="1">
      <c r="A920" s="10"/>
      <c r="B920" s="11"/>
      <c r="C920" s="18" t="s">
        <v>4263</v>
      </c>
      <c r="D920" s="63" t="s">
        <v>2776</v>
      </c>
      <c r="F920" s="17"/>
    </row>
    <row r="921" spans="1:6" ht="19.5" customHeight="1">
      <c r="A921" s="10"/>
      <c r="B921" s="21"/>
      <c r="C921" s="18" t="s">
        <v>4264</v>
      </c>
      <c r="D921" s="63" t="s">
        <v>2776</v>
      </c>
      <c r="F921" s="17"/>
    </row>
    <row r="922" spans="1:6" ht="34.5" customHeight="1">
      <c r="A922" s="10"/>
      <c r="B922" s="11" t="s">
        <v>4265</v>
      </c>
      <c r="C922" s="18" t="s">
        <v>4266</v>
      </c>
      <c r="D922" s="63">
        <v>152000</v>
      </c>
      <c r="E922" s="19">
        <f>+D922/1936.27</f>
        <v>78.50144866160194</v>
      </c>
      <c r="F922" s="20">
        <f>+ROUND(E922,2)</f>
        <v>78.5</v>
      </c>
    </row>
    <row r="923" spans="1:6" ht="19.5" customHeight="1">
      <c r="A923" s="10"/>
      <c r="B923" s="11"/>
      <c r="C923" s="18" t="s">
        <v>4267</v>
      </c>
      <c r="D923" s="63" t="s">
        <v>2776</v>
      </c>
      <c r="F923" s="17"/>
    </row>
    <row r="924" spans="1:6" ht="19.5" customHeight="1">
      <c r="A924" s="10"/>
      <c r="B924" s="21"/>
      <c r="C924" s="18" t="s">
        <v>2200</v>
      </c>
      <c r="D924" s="63" t="s">
        <v>2776</v>
      </c>
      <c r="F924" s="17"/>
    </row>
    <row r="925" spans="1:6" ht="19.5" customHeight="1">
      <c r="A925" s="10"/>
      <c r="B925" s="11"/>
      <c r="C925" s="18" t="s">
        <v>2196</v>
      </c>
      <c r="D925" s="63" t="s">
        <v>2776</v>
      </c>
      <c r="F925" s="17"/>
    </row>
    <row r="926" spans="1:6" ht="34.5" customHeight="1">
      <c r="A926" s="10"/>
      <c r="B926" s="11" t="s">
        <v>4268</v>
      </c>
      <c r="C926" s="18" t="s">
        <v>4266</v>
      </c>
      <c r="D926" s="63">
        <v>191000</v>
      </c>
      <c r="E926" s="19">
        <f>+D926/1936.27</f>
        <v>98.64326772609192</v>
      </c>
      <c r="F926" s="20">
        <f>+ROUND(E926,2)</f>
        <v>98.64</v>
      </c>
    </row>
    <row r="927" spans="1:6" ht="19.5" customHeight="1">
      <c r="A927" s="10"/>
      <c r="B927" s="21"/>
      <c r="C927" s="18" t="s">
        <v>4269</v>
      </c>
      <c r="D927" s="63" t="s">
        <v>2776</v>
      </c>
      <c r="F927" s="17"/>
    </row>
    <row r="928" spans="1:6" ht="19.5" customHeight="1">
      <c r="A928" s="10"/>
      <c r="B928" s="11"/>
      <c r="C928" s="18" t="s">
        <v>2196</v>
      </c>
      <c r="D928" s="63" t="s">
        <v>2776</v>
      </c>
      <c r="F928" s="17"/>
    </row>
    <row r="929" spans="1:6" ht="34.5" customHeight="1">
      <c r="A929" s="10"/>
      <c r="B929" s="11" t="s">
        <v>4270</v>
      </c>
      <c r="C929" s="18" t="s">
        <v>4271</v>
      </c>
      <c r="D929" s="63">
        <v>29000</v>
      </c>
      <c r="E929" s="19">
        <f>+D929/1936.27</f>
        <v>14.977250073595108</v>
      </c>
      <c r="F929" s="20">
        <f>+ROUND(E929,2)</f>
        <v>14.98</v>
      </c>
    </row>
    <row r="930" spans="1:6" ht="19.5" customHeight="1">
      <c r="A930" s="10"/>
      <c r="B930" s="11"/>
      <c r="C930" s="18" t="s">
        <v>4272</v>
      </c>
      <c r="D930" s="63" t="s">
        <v>2776</v>
      </c>
      <c r="F930" s="17"/>
    </row>
    <row r="931" spans="1:6" ht="19.5" customHeight="1">
      <c r="A931" s="10"/>
      <c r="B931" s="21"/>
      <c r="C931" s="18" t="s">
        <v>4273</v>
      </c>
      <c r="D931" s="63" t="s">
        <v>2776</v>
      </c>
      <c r="F931" s="17"/>
    </row>
    <row r="932" spans="1:6" ht="34.5" customHeight="1">
      <c r="A932" s="10"/>
      <c r="B932" s="11" t="s">
        <v>4274</v>
      </c>
      <c r="C932" s="18" t="s">
        <v>4275</v>
      </c>
      <c r="D932" s="63">
        <v>120000</v>
      </c>
      <c r="E932" s="19">
        <f>+D932/1936.27</f>
        <v>61.97482789073838</v>
      </c>
      <c r="F932" s="20">
        <f>+ROUND(E932,2)</f>
        <v>61.97</v>
      </c>
    </row>
    <row r="933" spans="1:6" ht="19.5" customHeight="1">
      <c r="A933" s="10"/>
      <c r="B933" s="11"/>
      <c r="C933" s="18" t="s">
        <v>4276</v>
      </c>
      <c r="D933" s="63" t="s">
        <v>2776</v>
      </c>
      <c r="F933" s="17"/>
    </row>
    <row r="934" spans="1:6" ht="19.5" customHeight="1">
      <c r="A934" s="10"/>
      <c r="B934" s="21"/>
      <c r="C934" s="18" t="s">
        <v>2196</v>
      </c>
      <c r="D934" s="63" t="s">
        <v>2776</v>
      </c>
      <c r="F934" s="17"/>
    </row>
    <row r="935" spans="1:6" ht="37.5" customHeight="1">
      <c r="A935" s="10"/>
      <c r="B935" s="21" t="s">
        <v>4277</v>
      </c>
      <c r="C935" s="18" t="s">
        <v>4275</v>
      </c>
      <c r="D935" s="63">
        <v>52000</v>
      </c>
      <c r="E935" s="19">
        <f>+D935/1936.27</f>
        <v>26.855758752653298</v>
      </c>
      <c r="F935" s="20">
        <f>+ROUND(E935,2)</f>
        <v>26.86</v>
      </c>
    </row>
    <row r="936" spans="1:6" ht="19.5" customHeight="1">
      <c r="A936" s="10"/>
      <c r="B936" s="11"/>
      <c r="C936" s="18" t="s">
        <v>4278</v>
      </c>
      <c r="D936" s="63" t="s">
        <v>2776</v>
      </c>
      <c r="F936" s="17"/>
    </row>
    <row r="937" spans="1:6" ht="19.5" customHeight="1">
      <c r="A937" s="10"/>
      <c r="B937" s="21"/>
      <c r="C937" s="18" t="s">
        <v>2196</v>
      </c>
      <c r="D937" s="63" t="s">
        <v>2776</v>
      </c>
      <c r="F937" s="17"/>
    </row>
    <row r="938" spans="1:6" ht="19.5" customHeight="1">
      <c r="A938" s="10"/>
      <c r="B938" s="11"/>
      <c r="C938" s="18" t="s">
        <v>4279</v>
      </c>
      <c r="D938" s="63" t="s">
        <v>2776</v>
      </c>
      <c r="F938" s="17"/>
    </row>
    <row r="939" spans="1:6" ht="34.5" customHeight="1">
      <c r="A939" s="10"/>
      <c r="B939" s="21" t="s">
        <v>4280</v>
      </c>
      <c r="C939" s="18" t="s">
        <v>4275</v>
      </c>
      <c r="D939" s="63">
        <v>100000</v>
      </c>
      <c r="E939" s="19">
        <f>+D939/1936.27</f>
        <v>51.64568990894865</v>
      </c>
      <c r="F939" s="20">
        <f>+ROUND(E939,2)</f>
        <v>51.65</v>
      </c>
    </row>
    <row r="940" spans="1:6" ht="19.5" customHeight="1">
      <c r="A940" s="10"/>
      <c r="B940" s="21"/>
      <c r="C940" s="18" t="s">
        <v>4269</v>
      </c>
      <c r="D940" s="63" t="s">
        <v>2776</v>
      </c>
      <c r="F940" s="17"/>
    </row>
    <row r="941" spans="1:6" ht="19.5" customHeight="1">
      <c r="A941" s="10"/>
      <c r="B941" s="11"/>
      <c r="C941" s="18" t="s">
        <v>2196</v>
      </c>
      <c r="D941" s="63" t="s">
        <v>2776</v>
      </c>
      <c r="F941" s="17"/>
    </row>
    <row r="942" spans="1:6" ht="19.5" customHeight="1">
      <c r="A942" s="10"/>
      <c r="B942" s="21"/>
      <c r="C942" s="18" t="s">
        <v>4279</v>
      </c>
      <c r="D942" s="63" t="s">
        <v>2776</v>
      </c>
      <c r="F942" s="17"/>
    </row>
    <row r="943" spans="1:6" ht="34.5" customHeight="1">
      <c r="A943" s="10"/>
      <c r="B943" s="11" t="s">
        <v>4281</v>
      </c>
      <c r="C943" s="18" t="s">
        <v>4282</v>
      </c>
      <c r="D943" s="63">
        <v>43000</v>
      </c>
      <c r="E943" s="19">
        <f>+D943/1936.27</f>
        <v>22.20764666084792</v>
      </c>
      <c r="F943" s="20">
        <f>+ROUND(E943,2)</f>
        <v>22.21</v>
      </c>
    </row>
    <row r="944" spans="1:6" ht="19.5" customHeight="1">
      <c r="A944" s="10"/>
      <c r="B944" s="11"/>
      <c r="C944" s="18" t="s">
        <v>4283</v>
      </c>
      <c r="D944" s="63" t="s">
        <v>2776</v>
      </c>
      <c r="F944" s="17"/>
    </row>
    <row r="945" spans="1:6" ht="34.5" customHeight="1">
      <c r="A945" s="10"/>
      <c r="B945" s="11" t="s">
        <v>4284</v>
      </c>
      <c r="C945" s="18" t="s">
        <v>4285</v>
      </c>
      <c r="D945" s="63">
        <v>29000</v>
      </c>
      <c r="E945" s="19">
        <f>+D945/1936.27</f>
        <v>14.977250073595108</v>
      </c>
      <c r="F945" s="20">
        <f>+ROUND(E945,2)</f>
        <v>14.98</v>
      </c>
    </row>
    <row r="946" spans="1:6" ht="19.5" customHeight="1">
      <c r="A946" s="10"/>
      <c r="B946" s="21"/>
      <c r="C946" s="18" t="s">
        <v>4286</v>
      </c>
      <c r="D946" s="63" t="s">
        <v>2776</v>
      </c>
      <c r="F946" s="17"/>
    </row>
    <row r="947" spans="1:6" ht="34.5" customHeight="1">
      <c r="A947" s="10"/>
      <c r="B947" s="11" t="s">
        <v>4287</v>
      </c>
      <c r="C947" s="18" t="s">
        <v>4288</v>
      </c>
      <c r="D947" s="63">
        <v>33000</v>
      </c>
      <c r="E947" s="19">
        <f>+D947/1936.27</f>
        <v>17.043077669953053</v>
      </c>
      <c r="F947" s="20">
        <f>+ROUND(E947,2)</f>
        <v>17.04</v>
      </c>
    </row>
    <row r="948" spans="1:6" ht="19.5" customHeight="1">
      <c r="A948" s="10"/>
      <c r="B948" s="21"/>
      <c r="C948" s="18" t="s">
        <v>4286</v>
      </c>
      <c r="D948" s="63" t="s">
        <v>2776</v>
      </c>
      <c r="F948" s="17"/>
    </row>
    <row r="949" spans="1:6" ht="34.5" customHeight="1">
      <c r="A949" s="10"/>
      <c r="B949" s="11" t="s">
        <v>4289</v>
      </c>
      <c r="C949" s="18" t="s">
        <v>4290</v>
      </c>
      <c r="D949" s="63">
        <v>35000</v>
      </c>
      <c r="E949" s="19">
        <f>+D949/1936.27</f>
        <v>18.075991468132028</v>
      </c>
      <c r="F949" s="20">
        <f>+ROUND(E949,2)</f>
        <v>18.08</v>
      </c>
    </row>
    <row r="950" spans="1:6" ht="19.5" customHeight="1">
      <c r="A950" s="10"/>
      <c r="B950" s="21"/>
      <c r="C950" s="18" t="s">
        <v>4286</v>
      </c>
      <c r="D950" s="63" t="s">
        <v>2776</v>
      </c>
      <c r="F950" s="17"/>
    </row>
    <row r="951" spans="1:6" ht="19.5" customHeight="1">
      <c r="A951" s="10"/>
      <c r="B951" s="21"/>
      <c r="C951" s="18" t="s">
        <v>4291</v>
      </c>
      <c r="D951" s="63" t="s">
        <v>2776</v>
      </c>
      <c r="F951" s="17"/>
    </row>
    <row r="952" spans="1:6" ht="34.5" customHeight="1">
      <c r="A952" s="10"/>
      <c r="B952" s="11" t="s">
        <v>4292</v>
      </c>
      <c r="C952" s="18" t="s">
        <v>4293</v>
      </c>
      <c r="D952" s="63">
        <v>33000</v>
      </c>
      <c r="E952" s="19">
        <f>+D952/1936.27</f>
        <v>17.043077669953053</v>
      </c>
      <c r="F952" s="20">
        <f>+ROUND(E952,2)</f>
        <v>17.04</v>
      </c>
    </row>
    <row r="953" spans="1:6" ht="19.5" customHeight="1">
      <c r="A953" s="10"/>
      <c r="B953" s="11"/>
      <c r="C953" s="18" t="s">
        <v>4286</v>
      </c>
      <c r="D953" s="63" t="s">
        <v>2776</v>
      </c>
      <c r="F953" s="17"/>
    </row>
    <row r="954" spans="1:6" ht="19.5" customHeight="1">
      <c r="A954" s="10"/>
      <c r="B954" s="21"/>
      <c r="C954" s="18" t="s">
        <v>4294</v>
      </c>
      <c r="D954" s="63" t="s">
        <v>2776</v>
      </c>
      <c r="F954" s="17"/>
    </row>
    <row r="955" spans="1:6" ht="34.5" customHeight="1">
      <c r="A955" s="10"/>
      <c r="B955" s="11" t="s">
        <v>4295</v>
      </c>
      <c r="C955" s="18" t="s">
        <v>4296</v>
      </c>
      <c r="D955" s="63">
        <v>33000</v>
      </c>
      <c r="E955" s="19">
        <f>+D955/1936.27</f>
        <v>17.043077669953053</v>
      </c>
      <c r="F955" s="20">
        <f>+ROUND(E955,2)</f>
        <v>17.04</v>
      </c>
    </row>
    <row r="956" spans="1:6" ht="19.5" customHeight="1">
      <c r="A956" s="10"/>
      <c r="B956" s="11"/>
      <c r="C956" s="18" t="s">
        <v>4286</v>
      </c>
      <c r="D956" s="63" t="s">
        <v>2776</v>
      </c>
      <c r="F956" s="17"/>
    </row>
    <row r="957" spans="1:6" ht="19.5" customHeight="1">
      <c r="A957" s="10"/>
      <c r="B957" s="21"/>
      <c r="C957" s="18" t="s">
        <v>4297</v>
      </c>
      <c r="D957" s="63" t="s">
        <v>2776</v>
      </c>
      <c r="F957" s="17"/>
    </row>
    <row r="958" spans="1:6" ht="19.5" customHeight="1">
      <c r="A958" s="10"/>
      <c r="B958" s="11"/>
      <c r="C958" s="18" t="s">
        <v>4298</v>
      </c>
      <c r="D958" s="63" t="s">
        <v>2776</v>
      </c>
      <c r="F958" s="17"/>
    </row>
    <row r="959" spans="1:6" ht="34.5" customHeight="1">
      <c r="A959" s="10"/>
      <c r="B959" s="11" t="s">
        <v>4299</v>
      </c>
      <c r="C959" s="18" t="s">
        <v>4300</v>
      </c>
      <c r="D959" s="63">
        <v>67000</v>
      </c>
      <c r="E959" s="19">
        <f>+D959/1936.27</f>
        <v>34.6026122389956</v>
      </c>
      <c r="F959" s="20">
        <f>+ROUND(E959,2)</f>
        <v>34.6</v>
      </c>
    </row>
    <row r="960" spans="1:6" ht="19.5" customHeight="1">
      <c r="A960" s="10"/>
      <c r="B960" s="21"/>
      <c r="C960" s="18" t="s">
        <v>4286</v>
      </c>
      <c r="D960" s="63" t="s">
        <v>2776</v>
      </c>
      <c r="F960" s="17"/>
    </row>
    <row r="961" spans="1:6" ht="19.5" customHeight="1">
      <c r="A961" s="10"/>
      <c r="B961" s="11"/>
      <c r="C961" s="18" t="s">
        <v>4301</v>
      </c>
      <c r="D961" s="63" t="s">
        <v>2776</v>
      </c>
      <c r="F961" s="17"/>
    </row>
    <row r="962" spans="1:6" ht="34.5" customHeight="1">
      <c r="A962" s="10"/>
      <c r="B962" s="21" t="s">
        <v>4302</v>
      </c>
      <c r="C962" s="18" t="s">
        <v>4303</v>
      </c>
      <c r="D962" s="63">
        <v>154000</v>
      </c>
      <c r="E962" s="19">
        <f>+D962/1936.27</f>
        <v>79.53436245978092</v>
      </c>
      <c r="F962" s="20">
        <f>+ROUND(E962,2)</f>
        <v>79.53</v>
      </c>
    </row>
    <row r="963" spans="1:6" ht="34.5" customHeight="1">
      <c r="A963" s="10"/>
      <c r="B963" s="11" t="s">
        <v>4304</v>
      </c>
      <c r="C963" s="18" t="s">
        <v>4305</v>
      </c>
      <c r="D963" s="63">
        <v>85000</v>
      </c>
      <c r="E963" s="19">
        <f>+D963/1936.27</f>
        <v>43.89883642260635</v>
      </c>
      <c r="F963" s="20">
        <f>+ROUND(E963,2)</f>
        <v>43.9</v>
      </c>
    </row>
    <row r="964" spans="1:6" ht="19.5" customHeight="1">
      <c r="A964" s="10"/>
      <c r="B964" s="11"/>
      <c r="C964" s="18" t="s">
        <v>4286</v>
      </c>
      <c r="D964" s="63" t="s">
        <v>2776</v>
      </c>
      <c r="F964" s="17"/>
    </row>
    <row r="965" spans="1:6" ht="34.5" customHeight="1">
      <c r="A965" s="10"/>
      <c r="B965" s="11" t="s">
        <v>4306</v>
      </c>
      <c r="C965" s="18" t="s">
        <v>4307</v>
      </c>
      <c r="D965" s="63">
        <v>44000</v>
      </c>
      <c r="E965" s="19">
        <f>+D965/1936.27</f>
        <v>22.724103559937404</v>
      </c>
      <c r="F965" s="20">
        <f>+ROUND(E965,2)</f>
        <v>22.72</v>
      </c>
    </row>
    <row r="966" spans="1:6" ht="19.5" customHeight="1">
      <c r="A966" s="10"/>
      <c r="B966" s="21"/>
      <c r="C966" s="18" t="s">
        <v>4286</v>
      </c>
      <c r="D966" s="63" t="s">
        <v>2776</v>
      </c>
      <c r="F966" s="17"/>
    </row>
    <row r="967" spans="1:6" ht="30" customHeight="1">
      <c r="A967" s="10"/>
      <c r="B967" s="11" t="s">
        <v>4308</v>
      </c>
      <c r="C967" s="18" t="s">
        <v>4309</v>
      </c>
      <c r="D967" s="63">
        <v>62000</v>
      </c>
      <c r="E967" s="19">
        <f>+D967/1936.27</f>
        <v>32.020327743548165</v>
      </c>
      <c r="F967" s="20">
        <f>+ROUND(E967,2)</f>
        <v>32.02</v>
      </c>
    </row>
    <row r="968" spans="1:6" ht="29.25" customHeight="1">
      <c r="A968" s="10"/>
      <c r="B968" s="21" t="s">
        <v>4310</v>
      </c>
      <c r="C968" s="18" t="s">
        <v>4311</v>
      </c>
      <c r="D968" s="63">
        <v>122000</v>
      </c>
      <c r="E968" s="19">
        <f>+D968/1936.27</f>
        <v>63.00774168891735</v>
      </c>
      <c r="F968" s="20">
        <f>+ROUND(E968,2)</f>
        <v>63.01</v>
      </c>
    </row>
    <row r="969" spans="1:6" ht="19.5" customHeight="1">
      <c r="A969" s="10"/>
      <c r="B969" s="11"/>
      <c r="C969" s="18" t="s">
        <v>4312</v>
      </c>
      <c r="D969" s="63" t="s">
        <v>2776</v>
      </c>
      <c r="F969" s="17"/>
    </row>
    <row r="970" spans="1:6" ht="31.5" customHeight="1">
      <c r="A970" s="10"/>
      <c r="B970" s="21" t="s">
        <v>4313</v>
      </c>
      <c r="C970" s="18" t="s">
        <v>4314</v>
      </c>
      <c r="D970" s="63">
        <v>195000</v>
      </c>
      <c r="E970" s="19">
        <f>+D970/1936.27</f>
        <v>100.70909532244987</v>
      </c>
      <c r="F970" s="20">
        <f>+ROUND(E970,2)</f>
        <v>100.71</v>
      </c>
    </row>
    <row r="971" spans="1:6" ht="19.5" customHeight="1">
      <c r="A971" s="10"/>
      <c r="B971" s="11"/>
      <c r="C971" s="18" t="s">
        <v>4315</v>
      </c>
      <c r="D971" s="63" t="s">
        <v>2776</v>
      </c>
      <c r="F971" s="17"/>
    </row>
    <row r="972" spans="1:6" ht="32.25" customHeight="1">
      <c r="A972" s="10"/>
      <c r="B972" s="21" t="s">
        <v>4316</v>
      </c>
      <c r="C972" s="18" t="s">
        <v>4317</v>
      </c>
      <c r="D972" s="63">
        <v>312000</v>
      </c>
      <c r="E972" s="19">
        <f>+D972/1936.27</f>
        <v>161.13455251591978</v>
      </c>
      <c r="F972" s="20">
        <f>+ROUND(E972,2)</f>
        <v>161.13</v>
      </c>
    </row>
    <row r="973" spans="1:6" ht="19.5" customHeight="1">
      <c r="A973" s="10"/>
      <c r="B973" s="11"/>
      <c r="C973" s="18" t="s">
        <v>4315</v>
      </c>
      <c r="D973" s="63" t="s">
        <v>2776</v>
      </c>
      <c r="F973" s="17"/>
    </row>
    <row r="974" spans="1:6" ht="31.5" customHeight="1">
      <c r="A974" s="10"/>
      <c r="B974" s="11" t="s">
        <v>4318</v>
      </c>
      <c r="C974" s="18" t="s">
        <v>4319</v>
      </c>
      <c r="D974" s="63">
        <v>111000</v>
      </c>
      <c r="E974" s="19">
        <f>+D974/1936.27</f>
        <v>57.326715798933</v>
      </c>
      <c r="F974" s="20">
        <f>+ROUND(E974,2)</f>
        <v>57.33</v>
      </c>
    </row>
    <row r="975" spans="1:6" ht="19.5" customHeight="1">
      <c r="A975" s="10"/>
      <c r="B975" s="11"/>
      <c r="C975" s="18" t="s">
        <v>4320</v>
      </c>
      <c r="D975" s="63" t="s">
        <v>2776</v>
      </c>
      <c r="F975" s="17"/>
    </row>
    <row r="976" spans="1:6" ht="34.5" customHeight="1">
      <c r="A976" s="10"/>
      <c r="B976" s="21" t="s">
        <v>4321</v>
      </c>
      <c r="C976" s="18" t="s">
        <v>4322</v>
      </c>
      <c r="D976" s="63">
        <v>67000</v>
      </c>
      <c r="E976" s="19">
        <f>+D976/1936.27</f>
        <v>34.6026122389956</v>
      </c>
      <c r="F976" s="20">
        <f>+ROUND(E976,2)</f>
        <v>34.6</v>
      </c>
    </row>
    <row r="977" spans="1:6" ht="19.5" customHeight="1">
      <c r="A977" s="10"/>
      <c r="B977" s="11"/>
      <c r="C977" s="18" t="s">
        <v>4323</v>
      </c>
      <c r="D977" s="63" t="s">
        <v>2776</v>
      </c>
      <c r="F977" s="17"/>
    </row>
    <row r="978" spans="1:6" ht="34.5" customHeight="1">
      <c r="A978" s="10"/>
      <c r="B978" s="11" t="s">
        <v>4324</v>
      </c>
      <c r="C978" s="18" t="s">
        <v>4325</v>
      </c>
      <c r="D978" s="63">
        <v>90000</v>
      </c>
      <c r="E978" s="19">
        <f>+D978/1936.27</f>
        <v>46.48112091805378</v>
      </c>
      <c r="F978" s="20">
        <f>+ROUND(E978,2)</f>
        <v>46.48</v>
      </c>
    </row>
    <row r="979" spans="1:6" ht="34.5" customHeight="1">
      <c r="A979" s="51"/>
      <c r="B979" s="21" t="s">
        <v>4326</v>
      </c>
      <c r="C979" s="18" t="s">
        <v>4327</v>
      </c>
      <c r="D979" s="63">
        <v>47000</v>
      </c>
      <c r="E979" s="19">
        <f>+D979/1936.27</f>
        <v>24.273474257205866</v>
      </c>
      <c r="F979" s="20">
        <f>+ROUND(E979,2)</f>
        <v>24.27</v>
      </c>
    </row>
    <row r="980" spans="1:6" ht="19.5" customHeight="1">
      <c r="A980" s="51"/>
      <c r="B980" s="21"/>
      <c r="C980" s="18" t="s">
        <v>4328</v>
      </c>
      <c r="D980" s="63" t="s">
        <v>2776</v>
      </c>
      <c r="F980" s="17"/>
    </row>
    <row r="981" spans="1:6" ht="19.5" customHeight="1">
      <c r="A981" s="10"/>
      <c r="B981" s="21"/>
      <c r="C981" s="18" t="s">
        <v>4329</v>
      </c>
      <c r="D981" s="63" t="s">
        <v>2776</v>
      </c>
      <c r="F981" s="17"/>
    </row>
    <row r="982" spans="1:6" ht="34.5" customHeight="1">
      <c r="A982" s="10"/>
      <c r="B982" s="21" t="s">
        <v>4330</v>
      </c>
      <c r="C982" s="18" t="s">
        <v>4331</v>
      </c>
      <c r="D982" s="63">
        <v>31000</v>
      </c>
      <c r="E982" s="19">
        <f>+D982/1936.27</f>
        <v>16.010163871774083</v>
      </c>
      <c r="F982" s="20">
        <f>+ROUND(E982,2)</f>
        <v>16.01</v>
      </c>
    </row>
    <row r="983" spans="1:6" ht="19.5" customHeight="1">
      <c r="A983" s="10"/>
      <c r="B983" s="21"/>
      <c r="C983" s="18" t="s">
        <v>4286</v>
      </c>
      <c r="D983" s="63" t="s">
        <v>2776</v>
      </c>
      <c r="F983" s="17"/>
    </row>
    <row r="984" spans="1:6" ht="19.5" customHeight="1">
      <c r="A984" s="10"/>
      <c r="B984" s="11"/>
      <c r="C984" s="18" t="s">
        <v>4332</v>
      </c>
      <c r="D984" s="63" t="s">
        <v>2776</v>
      </c>
      <c r="F984" s="17"/>
    </row>
    <row r="985" spans="1:6" ht="34.5" customHeight="1">
      <c r="A985" s="10"/>
      <c r="B985" s="11" t="s">
        <v>4333</v>
      </c>
      <c r="C985" s="18" t="s">
        <v>4334</v>
      </c>
      <c r="D985" s="63">
        <v>30000</v>
      </c>
      <c r="E985" s="19">
        <f>+D985/1936.27</f>
        <v>15.493706972684596</v>
      </c>
      <c r="F985" s="20">
        <f>+ROUND(E985,2)</f>
        <v>15.49</v>
      </c>
    </row>
    <row r="986" spans="1:6" ht="19.5" customHeight="1">
      <c r="A986" s="10"/>
      <c r="B986" s="21"/>
      <c r="C986" s="18" t="s">
        <v>4335</v>
      </c>
      <c r="D986" s="63" t="s">
        <v>2776</v>
      </c>
      <c r="F986" s="17"/>
    </row>
    <row r="987" spans="1:6" ht="19.5" customHeight="1">
      <c r="A987" s="10"/>
      <c r="B987" s="21"/>
      <c r="C987" s="18" t="s">
        <v>4286</v>
      </c>
      <c r="D987" s="63" t="s">
        <v>2776</v>
      </c>
      <c r="F987" s="17"/>
    </row>
    <row r="988" spans="1:6" ht="34.5" customHeight="1">
      <c r="A988" s="25"/>
      <c r="B988" s="21" t="s">
        <v>4336</v>
      </c>
      <c r="C988" s="18" t="s">
        <v>4337</v>
      </c>
      <c r="D988" s="63">
        <v>61000</v>
      </c>
      <c r="E988" s="19">
        <f>+D988/1936.27</f>
        <v>31.503870844458675</v>
      </c>
      <c r="F988" s="20">
        <f>+ROUND(E988,2)</f>
        <v>31.5</v>
      </c>
    </row>
    <row r="989" spans="1:6" ht="19.5" customHeight="1">
      <c r="A989" s="10"/>
      <c r="B989" s="21"/>
      <c r="C989" s="18" t="s">
        <v>2200</v>
      </c>
      <c r="D989" s="63" t="s">
        <v>2776</v>
      </c>
      <c r="F989" s="17"/>
    </row>
    <row r="990" spans="1:6" ht="34.5" customHeight="1">
      <c r="A990" s="25"/>
      <c r="B990" s="11" t="s">
        <v>4338</v>
      </c>
      <c r="C990" s="18" t="s">
        <v>4339</v>
      </c>
      <c r="D990" s="63">
        <v>29000</v>
      </c>
      <c r="E990" s="19">
        <f>+D990/1936.27</f>
        <v>14.977250073595108</v>
      </c>
      <c r="F990" s="20">
        <f>+ROUND(E990,2)</f>
        <v>14.98</v>
      </c>
    </row>
    <row r="991" spans="1:6" ht="19.5" customHeight="1">
      <c r="A991" s="10"/>
      <c r="B991" s="21"/>
      <c r="C991" s="18" t="s">
        <v>4286</v>
      </c>
      <c r="D991" s="63" t="s">
        <v>2776</v>
      </c>
      <c r="F991" s="17"/>
    </row>
    <row r="992" spans="1:6" ht="19.5" customHeight="1">
      <c r="A992" s="10"/>
      <c r="B992" s="11"/>
      <c r="C992" s="18" t="s">
        <v>4340</v>
      </c>
      <c r="D992" s="63" t="s">
        <v>2776</v>
      </c>
      <c r="F992" s="17"/>
    </row>
    <row r="993" spans="1:6" ht="19.5" customHeight="1">
      <c r="A993" s="10"/>
      <c r="B993" s="21"/>
      <c r="C993" s="18" t="s">
        <v>2208</v>
      </c>
      <c r="D993" s="63" t="s">
        <v>2776</v>
      </c>
      <c r="F993" s="17"/>
    </row>
    <row r="994" spans="1:6" ht="34.5" customHeight="1">
      <c r="A994" s="10"/>
      <c r="B994" s="11" t="s">
        <v>4341</v>
      </c>
      <c r="C994" s="18" t="s">
        <v>4342</v>
      </c>
      <c r="D994" s="63">
        <v>155000</v>
      </c>
      <c r="E994" s="19">
        <f>+D994/1936.27</f>
        <v>80.05081935887041</v>
      </c>
      <c r="F994" s="20">
        <f>+ROUND(E994,2)</f>
        <v>80.05</v>
      </c>
    </row>
    <row r="995" spans="1:6" ht="19.5" customHeight="1">
      <c r="A995" s="10"/>
      <c r="B995" s="11"/>
      <c r="C995" s="18" t="s">
        <v>4343</v>
      </c>
      <c r="D995" s="63" t="s">
        <v>2776</v>
      </c>
      <c r="F995" s="17"/>
    </row>
    <row r="996" spans="1:6" ht="34.5" customHeight="1">
      <c r="A996" s="10" t="s">
        <v>2772</v>
      </c>
      <c r="B996" s="11" t="s">
        <v>4344</v>
      </c>
      <c r="C996" s="18" t="s">
        <v>4345</v>
      </c>
      <c r="D996" s="63">
        <v>100000</v>
      </c>
      <c r="E996" s="19">
        <f>+D996/1936.27</f>
        <v>51.64568990894865</v>
      </c>
      <c r="F996" s="20">
        <f>+ROUND(E996,2)</f>
        <v>51.65</v>
      </c>
    </row>
    <row r="997" spans="1:6" ht="19.5" customHeight="1">
      <c r="A997" s="10"/>
      <c r="B997" s="21"/>
      <c r="C997" s="18" t="s">
        <v>4346</v>
      </c>
      <c r="D997" s="63" t="s">
        <v>2776</v>
      </c>
      <c r="F997" s="17"/>
    </row>
    <row r="998" spans="1:6" ht="34.5" customHeight="1">
      <c r="A998" s="10"/>
      <c r="B998" s="11" t="s">
        <v>4347</v>
      </c>
      <c r="C998" s="22" t="s">
        <v>4348</v>
      </c>
      <c r="D998" s="63">
        <v>113000</v>
      </c>
      <c r="E998" s="19">
        <f>+D998/1936.27</f>
        <v>58.359629597111976</v>
      </c>
      <c r="F998" s="20">
        <f>+ROUND(E998,2)</f>
        <v>58.36</v>
      </c>
    </row>
    <row r="999" spans="1:6" ht="19.5" customHeight="1">
      <c r="A999" s="10"/>
      <c r="B999" s="11"/>
      <c r="C999" s="18" t="s">
        <v>4349</v>
      </c>
      <c r="D999" s="63" t="s">
        <v>2776</v>
      </c>
      <c r="F999" s="17"/>
    </row>
    <row r="1000" spans="1:6" ht="34.5" customHeight="1">
      <c r="A1000" s="10"/>
      <c r="B1000" s="21" t="s">
        <v>4350</v>
      </c>
      <c r="C1000" s="18" t="s">
        <v>4351</v>
      </c>
      <c r="D1000" s="63">
        <v>159000</v>
      </c>
      <c r="E1000" s="19">
        <f>+D1000/1936.27</f>
        <v>82.11664695522835</v>
      </c>
      <c r="F1000" s="20">
        <f>+ROUND(E1000,2)</f>
        <v>82.12</v>
      </c>
    </row>
    <row r="1001" spans="1:6" ht="19.5" customHeight="1">
      <c r="A1001" s="10"/>
      <c r="B1001" s="11"/>
      <c r="C1001" s="18" t="s">
        <v>4352</v>
      </c>
      <c r="D1001" s="63" t="s">
        <v>2776</v>
      </c>
      <c r="F1001" s="17"/>
    </row>
    <row r="1002" spans="1:6" ht="19.5" customHeight="1">
      <c r="A1002" s="10"/>
      <c r="B1002" s="21"/>
      <c r="C1002" s="18" t="s">
        <v>4353</v>
      </c>
      <c r="D1002" s="63" t="s">
        <v>2776</v>
      </c>
      <c r="F1002" s="17"/>
    </row>
    <row r="1003" spans="1:6" ht="19.5" customHeight="1">
      <c r="A1003" s="10"/>
      <c r="B1003" s="11"/>
      <c r="C1003" s="18" t="s">
        <v>4354</v>
      </c>
      <c r="D1003" s="63" t="s">
        <v>2776</v>
      </c>
      <c r="F1003" s="17"/>
    </row>
    <row r="1004" spans="1:6" ht="34.5" customHeight="1">
      <c r="A1004" s="10"/>
      <c r="B1004" s="11" t="s">
        <v>4355</v>
      </c>
      <c r="C1004" s="18" t="s">
        <v>4356</v>
      </c>
      <c r="D1004" s="63">
        <v>113000</v>
      </c>
      <c r="E1004" s="19">
        <f>+D1004/1936.27</f>
        <v>58.359629597111976</v>
      </c>
      <c r="F1004" s="20">
        <f>+ROUND(E1004,2)</f>
        <v>58.36</v>
      </c>
    </row>
    <row r="1005" spans="1:6" ht="19.5" customHeight="1">
      <c r="A1005" s="10"/>
      <c r="B1005" s="21"/>
      <c r="C1005" s="18" t="s">
        <v>4357</v>
      </c>
      <c r="D1005" s="63" t="s">
        <v>2776</v>
      </c>
      <c r="F1005" s="17"/>
    </row>
    <row r="1006" spans="1:6" ht="19.5" customHeight="1">
      <c r="A1006" s="10"/>
      <c r="B1006" s="11"/>
      <c r="C1006" s="18" t="s">
        <v>4358</v>
      </c>
      <c r="D1006" s="63" t="s">
        <v>2776</v>
      </c>
      <c r="F1006" s="17"/>
    </row>
    <row r="1007" spans="1:6" ht="34.5" customHeight="1">
      <c r="A1007" s="10"/>
      <c r="B1007" s="11" t="s">
        <v>4359</v>
      </c>
      <c r="C1007" s="18" t="s">
        <v>4360</v>
      </c>
      <c r="D1007" s="63">
        <v>84000</v>
      </c>
      <c r="E1007" s="19">
        <f>+D1007/1936.27</f>
        <v>43.38237952351687</v>
      </c>
      <c r="F1007" s="20">
        <f>+ROUND(E1007,2)</f>
        <v>43.38</v>
      </c>
    </row>
    <row r="1008" spans="1:6" ht="34.5" customHeight="1">
      <c r="A1008" s="10"/>
      <c r="B1008" s="21" t="s">
        <v>4361</v>
      </c>
      <c r="C1008" s="18" t="s">
        <v>4362</v>
      </c>
      <c r="D1008" s="63">
        <v>107000</v>
      </c>
      <c r="E1008" s="19">
        <f>+D1008/1936.27</f>
        <v>55.26088820257505</v>
      </c>
      <c r="F1008" s="20">
        <f>+ROUND(E1008,2)</f>
        <v>55.26</v>
      </c>
    </row>
    <row r="1009" spans="1:6" ht="34.5" customHeight="1">
      <c r="A1009" s="10"/>
      <c r="B1009" s="21" t="s">
        <v>4363</v>
      </c>
      <c r="C1009" s="18" t="s">
        <v>4364</v>
      </c>
      <c r="D1009" s="63">
        <v>134000</v>
      </c>
      <c r="E1009" s="19">
        <f>+D1009/1936.27</f>
        <v>69.2052244779912</v>
      </c>
      <c r="F1009" s="20">
        <f>+ROUND(E1009,2)</f>
        <v>69.21</v>
      </c>
    </row>
    <row r="1010" spans="1:6" ht="34.5" customHeight="1">
      <c r="A1010" s="10"/>
      <c r="B1010" s="11" t="s">
        <v>4365</v>
      </c>
      <c r="C1010" s="18" t="s">
        <v>4366</v>
      </c>
      <c r="D1010" s="63">
        <v>102000</v>
      </c>
      <c r="E1010" s="19">
        <f>+D1010/1936.27</f>
        <v>52.67860370712762</v>
      </c>
      <c r="F1010" s="20">
        <f>+ROUND(E1010,2)</f>
        <v>52.68</v>
      </c>
    </row>
    <row r="1011" spans="1:6" ht="34.5" customHeight="1">
      <c r="A1011" s="10"/>
      <c r="B1011" s="11" t="s">
        <v>4367</v>
      </c>
      <c r="C1011" s="18" t="s">
        <v>4368</v>
      </c>
      <c r="D1011" s="63">
        <v>58000</v>
      </c>
      <c r="E1011" s="19">
        <f>+D1011/1936.27</f>
        <v>29.954500147190217</v>
      </c>
      <c r="F1011" s="20">
        <f>+ROUND(E1011,2)</f>
        <v>29.95</v>
      </c>
    </row>
    <row r="1012" spans="1:6" ht="19.5" customHeight="1">
      <c r="A1012" s="10"/>
      <c r="B1012" s="36"/>
      <c r="C1012" s="18" t="s">
        <v>4369</v>
      </c>
      <c r="D1012" s="13" t="s">
        <v>2776</v>
      </c>
      <c r="F1012" s="17"/>
    </row>
    <row r="1013" spans="1:6" ht="19.5" customHeight="1">
      <c r="A1013" s="10"/>
      <c r="B1013" s="21"/>
      <c r="C1013" s="18" t="s">
        <v>4370</v>
      </c>
      <c r="D1013" s="63" t="s">
        <v>2776</v>
      </c>
      <c r="F1013" s="17"/>
    </row>
    <row r="1014" spans="1:6" ht="34.5" customHeight="1">
      <c r="A1014" s="10"/>
      <c r="B1014" s="11" t="s">
        <v>4371</v>
      </c>
      <c r="C1014" s="18" t="s">
        <v>4372</v>
      </c>
      <c r="D1014" s="63">
        <v>117000</v>
      </c>
      <c r="E1014" s="19">
        <f>+D1014/1936.27</f>
        <v>60.42545719346992</v>
      </c>
      <c r="F1014" s="20">
        <f>+ROUND(E1014,2)</f>
        <v>60.43</v>
      </c>
    </row>
    <row r="1015" spans="1:6" ht="34.5" customHeight="1">
      <c r="A1015" s="10"/>
      <c r="B1015" s="11" t="s">
        <v>4373</v>
      </c>
      <c r="C1015" s="18" t="s">
        <v>4374</v>
      </c>
      <c r="D1015" s="63">
        <v>207000</v>
      </c>
      <c r="E1015" s="19">
        <f>+D1015/1936.27</f>
        <v>106.9065781115237</v>
      </c>
      <c r="F1015" s="20">
        <f>+ROUND(E1015,2)</f>
        <v>106.91</v>
      </c>
    </row>
    <row r="1016" spans="1:6" ht="34.5" customHeight="1">
      <c r="A1016" s="10"/>
      <c r="B1016" s="21" t="s">
        <v>4375</v>
      </c>
      <c r="C1016" s="18" t="s">
        <v>4376</v>
      </c>
      <c r="D1016" s="63">
        <v>319000</v>
      </c>
      <c r="E1016" s="19">
        <f>+D1016/1936.27</f>
        <v>164.74975080954619</v>
      </c>
      <c r="F1016" s="20">
        <f>+ROUND(E1016,2)</f>
        <v>164.75</v>
      </c>
    </row>
    <row r="1017" spans="1:6" ht="34.5" customHeight="1">
      <c r="A1017" s="10" t="s">
        <v>2772</v>
      </c>
      <c r="B1017" s="11" t="s">
        <v>4377</v>
      </c>
      <c r="C1017" s="18" t="s">
        <v>4378</v>
      </c>
      <c r="D1017" s="63">
        <v>135000</v>
      </c>
      <c r="E1017" s="19">
        <f>+D1017/1936.27</f>
        <v>69.72168137708067</v>
      </c>
      <c r="F1017" s="20">
        <f>+ROUND(E1017,2)</f>
        <v>69.72</v>
      </c>
    </row>
    <row r="1018" spans="1:6" ht="19.5" customHeight="1">
      <c r="A1018" s="10"/>
      <c r="B1018" s="11"/>
      <c r="C1018" s="18" t="s">
        <v>4379</v>
      </c>
      <c r="D1018" s="63" t="s">
        <v>2776</v>
      </c>
      <c r="F1018" s="17"/>
    </row>
    <row r="1019" spans="1:6" ht="34.5" customHeight="1">
      <c r="A1019" s="10"/>
      <c r="B1019" s="21" t="s">
        <v>4380</v>
      </c>
      <c r="C1019" s="18" t="s">
        <v>4381</v>
      </c>
      <c r="D1019" s="63">
        <v>143000</v>
      </c>
      <c r="E1019" s="19">
        <f>+D1019/1936.27</f>
        <v>73.85333656979657</v>
      </c>
      <c r="F1019" s="20">
        <f>+ROUND(E1019,2)</f>
        <v>73.85</v>
      </c>
    </row>
    <row r="1020" spans="1:6" ht="19.5" customHeight="1">
      <c r="A1020" s="10"/>
      <c r="B1020" s="11"/>
      <c r="C1020" s="18" t="s">
        <v>4382</v>
      </c>
      <c r="D1020" s="63" t="s">
        <v>2776</v>
      </c>
      <c r="F1020" s="17"/>
    </row>
    <row r="1021" spans="1:6" ht="34.5" customHeight="1">
      <c r="A1021" s="10"/>
      <c r="B1021" s="11" t="s">
        <v>4383</v>
      </c>
      <c r="C1021" s="18" t="s">
        <v>4384</v>
      </c>
      <c r="D1021" s="63">
        <v>215000</v>
      </c>
      <c r="E1021" s="19">
        <f>+D1021/1936.27</f>
        <v>111.0382333042396</v>
      </c>
      <c r="F1021" s="20">
        <f>+ROUND(E1021,2)</f>
        <v>111.04</v>
      </c>
    </row>
    <row r="1022" spans="1:6" ht="19.5" customHeight="1">
      <c r="A1022" s="10"/>
      <c r="B1022" s="21"/>
      <c r="C1022" s="18" t="s">
        <v>4385</v>
      </c>
      <c r="D1022" s="63" t="s">
        <v>2776</v>
      </c>
      <c r="F1022" s="17"/>
    </row>
    <row r="1023" spans="1:6" ht="34.5" customHeight="1">
      <c r="A1023" s="10"/>
      <c r="B1023" s="11" t="s">
        <v>4386</v>
      </c>
      <c r="C1023" s="18" t="s">
        <v>4387</v>
      </c>
      <c r="D1023" s="63">
        <v>338000</v>
      </c>
      <c r="E1023" s="19">
        <f>+D1023/1936.27</f>
        <v>174.56243189224642</v>
      </c>
      <c r="F1023" s="20">
        <f>+ROUND(E1023,2)</f>
        <v>174.56</v>
      </c>
    </row>
    <row r="1024" spans="1:6" ht="19.5" customHeight="1">
      <c r="A1024" s="10"/>
      <c r="B1024" s="21"/>
      <c r="C1024" s="18" t="s">
        <v>4385</v>
      </c>
      <c r="D1024" s="63" t="s">
        <v>2776</v>
      </c>
      <c r="F1024" s="17"/>
    </row>
    <row r="1025" spans="1:6" ht="34.5" customHeight="1">
      <c r="A1025" s="10"/>
      <c r="B1025" s="11" t="s">
        <v>4388</v>
      </c>
      <c r="C1025" s="18" t="s">
        <v>4389</v>
      </c>
      <c r="D1025" s="63">
        <v>60000</v>
      </c>
      <c r="E1025" s="19">
        <f>+D1025/1936.27</f>
        <v>30.98741394536919</v>
      </c>
      <c r="F1025" s="20">
        <f>+ROUND(E1025,2)</f>
        <v>30.99</v>
      </c>
    </row>
    <row r="1026" spans="1:6" ht="19.5" customHeight="1">
      <c r="A1026" s="10"/>
      <c r="B1026" s="11"/>
      <c r="C1026" s="18" t="s">
        <v>4390</v>
      </c>
      <c r="D1026" s="63" t="s">
        <v>2776</v>
      </c>
      <c r="F1026" s="17"/>
    </row>
    <row r="1027" spans="1:6" ht="19.5" customHeight="1">
      <c r="A1027" s="10"/>
      <c r="B1027" s="21"/>
      <c r="C1027" s="18" t="s">
        <v>4346</v>
      </c>
      <c r="D1027" s="63" t="s">
        <v>2776</v>
      </c>
      <c r="F1027" s="17"/>
    </row>
    <row r="1028" spans="1:6" ht="34.5" customHeight="1">
      <c r="A1028" s="10"/>
      <c r="B1028" s="11" t="s">
        <v>4391</v>
      </c>
      <c r="C1028" s="18" t="s">
        <v>4392</v>
      </c>
      <c r="D1028" s="63">
        <v>202000</v>
      </c>
      <c r="E1028" s="19">
        <f>+D1028/1936.27</f>
        <v>104.32429361607628</v>
      </c>
      <c r="F1028" s="20">
        <f>+ROUND(E1028,2)</f>
        <v>104.32</v>
      </c>
    </row>
    <row r="1029" spans="1:6" ht="19.5" customHeight="1">
      <c r="A1029" s="10"/>
      <c r="B1029" s="21"/>
      <c r="C1029" s="18" t="s">
        <v>4393</v>
      </c>
      <c r="D1029" s="63" t="s">
        <v>2776</v>
      </c>
      <c r="F1029" s="17"/>
    </row>
    <row r="1030" spans="1:6" ht="34.5" customHeight="1">
      <c r="A1030" s="10" t="s">
        <v>2772</v>
      </c>
      <c r="B1030" s="21" t="s">
        <v>4394</v>
      </c>
      <c r="C1030" s="18" t="s">
        <v>4395</v>
      </c>
      <c r="D1030" s="63">
        <v>155000</v>
      </c>
      <c r="E1030" s="19">
        <f>+D1030/1936.27</f>
        <v>80.05081935887041</v>
      </c>
      <c r="F1030" s="20">
        <f>+ROUND(E1030,2)</f>
        <v>80.05</v>
      </c>
    </row>
    <row r="1031" spans="1:6" ht="19.5" customHeight="1">
      <c r="A1031" s="10"/>
      <c r="B1031" s="21"/>
      <c r="C1031" s="18" t="s">
        <v>4358</v>
      </c>
      <c r="D1031" s="63" t="s">
        <v>2776</v>
      </c>
      <c r="F1031" s="17"/>
    </row>
    <row r="1032" spans="1:6" ht="19.5" customHeight="1">
      <c r="A1032" s="10"/>
      <c r="B1032" s="21"/>
      <c r="C1032" s="18" t="s">
        <v>4346</v>
      </c>
      <c r="D1032" s="63" t="s">
        <v>2776</v>
      </c>
      <c r="F1032" s="17"/>
    </row>
    <row r="1033" spans="1:6" ht="34.5" customHeight="1">
      <c r="A1033" s="10" t="s">
        <v>2772</v>
      </c>
      <c r="B1033" s="11" t="s">
        <v>4396</v>
      </c>
      <c r="C1033" s="18" t="s">
        <v>4397</v>
      </c>
      <c r="D1033" s="63">
        <v>208000</v>
      </c>
      <c r="E1033" s="19">
        <f>+D1033/1936.27</f>
        <v>107.42303501061319</v>
      </c>
      <c r="F1033" s="20">
        <f>+ROUND(E1033,2)</f>
        <v>107.42</v>
      </c>
    </row>
    <row r="1034" spans="1:6" ht="19.5" customHeight="1">
      <c r="A1034" s="10"/>
      <c r="B1034" s="11"/>
      <c r="C1034" s="18" t="s">
        <v>4398</v>
      </c>
      <c r="D1034" s="63" t="s">
        <v>2776</v>
      </c>
      <c r="F1034" s="17"/>
    </row>
    <row r="1035" spans="1:6" ht="19.5" customHeight="1">
      <c r="A1035" s="10"/>
      <c r="B1035" s="11"/>
      <c r="C1035" s="18" t="s">
        <v>4346</v>
      </c>
      <c r="D1035" s="63" t="s">
        <v>2776</v>
      </c>
      <c r="F1035" s="17"/>
    </row>
    <row r="1036" spans="1:6" ht="34.5" customHeight="1">
      <c r="A1036" s="10"/>
      <c r="B1036" s="11" t="s">
        <v>4399</v>
      </c>
      <c r="C1036" s="18" t="s">
        <v>4400</v>
      </c>
      <c r="D1036" s="63">
        <v>98000</v>
      </c>
      <c r="E1036" s="19">
        <f>+D1036/1936.27</f>
        <v>50.61277611076967</v>
      </c>
      <c r="F1036" s="20">
        <f>+ROUND(E1036,2)</f>
        <v>50.61</v>
      </c>
    </row>
    <row r="1037" spans="1:6" ht="34.5" customHeight="1">
      <c r="A1037" s="10" t="s">
        <v>2772</v>
      </c>
      <c r="B1037" s="11" t="s">
        <v>4401</v>
      </c>
      <c r="C1037" s="18" t="s">
        <v>4402</v>
      </c>
      <c r="D1037" s="63">
        <v>149000</v>
      </c>
      <c r="E1037" s="19">
        <f>+D1037/1936.27</f>
        <v>76.95207796433348</v>
      </c>
      <c r="F1037" s="20">
        <f>+ROUND(E1037,2)</f>
        <v>76.95</v>
      </c>
    </row>
    <row r="1038" spans="1:6" ht="19.5" customHeight="1">
      <c r="A1038" s="10"/>
      <c r="B1038" s="21"/>
      <c r="C1038" s="18" t="s">
        <v>4403</v>
      </c>
      <c r="D1038" s="63" t="s">
        <v>2776</v>
      </c>
      <c r="F1038" s="17"/>
    </row>
    <row r="1039" spans="1:6" ht="19.5" customHeight="1">
      <c r="A1039" s="10"/>
      <c r="B1039" s="11"/>
      <c r="C1039" s="18" t="s">
        <v>4358</v>
      </c>
      <c r="D1039" s="63" t="s">
        <v>2776</v>
      </c>
      <c r="F1039" s="17"/>
    </row>
    <row r="1040" spans="1:6" ht="34.5" customHeight="1">
      <c r="A1040" s="10"/>
      <c r="B1040" s="11" t="s">
        <v>4404</v>
      </c>
      <c r="C1040" s="18" t="s">
        <v>4405</v>
      </c>
      <c r="D1040" s="63">
        <v>121000</v>
      </c>
      <c r="E1040" s="19">
        <f>+D1040/1936.27</f>
        <v>62.491284789827866</v>
      </c>
      <c r="F1040" s="20">
        <f>+ROUND(E1040,2)</f>
        <v>62.49</v>
      </c>
    </row>
    <row r="1041" spans="1:6" ht="34.5" customHeight="1">
      <c r="A1041" s="10"/>
      <c r="B1041" s="11" t="s">
        <v>4406</v>
      </c>
      <c r="C1041" s="18" t="s">
        <v>4407</v>
      </c>
      <c r="D1041" s="63">
        <v>109000</v>
      </c>
      <c r="E1041" s="19">
        <f>+D1041/1936.27</f>
        <v>56.29380200075403</v>
      </c>
      <c r="F1041" s="20">
        <f>+ROUND(E1041,2)</f>
        <v>56.29</v>
      </c>
    </row>
    <row r="1042" spans="1:6" ht="19.5" customHeight="1">
      <c r="A1042" s="10"/>
      <c r="B1042" s="21"/>
      <c r="C1042" s="18" t="s">
        <v>4408</v>
      </c>
      <c r="D1042" s="63" t="s">
        <v>2776</v>
      </c>
      <c r="F1042" s="17"/>
    </row>
    <row r="1043" spans="1:6" ht="19.5" customHeight="1">
      <c r="A1043" s="10"/>
      <c r="B1043" s="11"/>
      <c r="C1043" s="18" t="s">
        <v>4346</v>
      </c>
      <c r="D1043" s="63" t="s">
        <v>2776</v>
      </c>
      <c r="F1043" s="17"/>
    </row>
    <row r="1044" spans="1:6" ht="31.5" customHeight="1">
      <c r="A1044" s="10"/>
      <c r="B1044" s="21" t="s">
        <v>4409</v>
      </c>
      <c r="C1044" s="18" t="s">
        <v>4410</v>
      </c>
      <c r="D1044" s="63">
        <v>155000</v>
      </c>
      <c r="E1044" s="19">
        <f>+D1044/1936.27</f>
        <v>80.05081935887041</v>
      </c>
      <c r="F1044" s="20">
        <f>+ROUND(E1044,2)</f>
        <v>80.05</v>
      </c>
    </row>
    <row r="1045" spans="1:6" ht="19.5" customHeight="1">
      <c r="A1045" s="10"/>
      <c r="B1045" s="11"/>
      <c r="C1045" s="18" t="s">
        <v>4358</v>
      </c>
      <c r="D1045" s="63" t="s">
        <v>2776</v>
      </c>
      <c r="F1045" s="17"/>
    </row>
    <row r="1046" spans="1:6" ht="19.5" customHeight="1">
      <c r="A1046" s="10"/>
      <c r="B1046" s="21"/>
      <c r="C1046" s="18" t="s">
        <v>4346</v>
      </c>
      <c r="D1046" s="63" t="s">
        <v>2776</v>
      </c>
      <c r="F1046" s="17"/>
    </row>
    <row r="1047" spans="1:6" ht="30" customHeight="1">
      <c r="A1047" s="10"/>
      <c r="B1047" s="21" t="s">
        <v>4411</v>
      </c>
      <c r="C1047" s="18" t="s">
        <v>4412</v>
      </c>
      <c r="D1047" s="63">
        <v>37000</v>
      </c>
      <c r="E1047" s="19">
        <f>+D1047/1936.27</f>
        <v>19.108905266311</v>
      </c>
      <c r="F1047" s="20">
        <f>+ROUND(E1047,2)</f>
        <v>19.11</v>
      </c>
    </row>
    <row r="1048" spans="1:6" ht="19.5" customHeight="1">
      <c r="A1048" s="10"/>
      <c r="B1048" s="11"/>
      <c r="C1048" s="18" t="s">
        <v>4413</v>
      </c>
      <c r="D1048" s="63" t="s">
        <v>2776</v>
      </c>
      <c r="F1048" s="17"/>
    </row>
    <row r="1049" spans="1:6" ht="19.5" customHeight="1">
      <c r="A1049" s="10"/>
      <c r="B1049" s="21"/>
      <c r="C1049" s="18" t="s">
        <v>4414</v>
      </c>
      <c r="D1049" s="63" t="s">
        <v>2776</v>
      </c>
      <c r="F1049" s="17"/>
    </row>
    <row r="1050" spans="1:6" ht="34.5" customHeight="1">
      <c r="A1050" s="10"/>
      <c r="B1050" s="11" t="s">
        <v>4415</v>
      </c>
      <c r="C1050" s="18" t="s">
        <v>4416</v>
      </c>
      <c r="D1050" s="63">
        <v>99000</v>
      </c>
      <c r="E1050" s="19">
        <f>+D1050/1936.27</f>
        <v>51.12923300985916</v>
      </c>
      <c r="F1050" s="20">
        <f>+ROUND(E1050,2)</f>
        <v>51.13</v>
      </c>
    </row>
    <row r="1051" spans="1:6" ht="19.5" customHeight="1">
      <c r="A1051" s="10"/>
      <c r="B1051" s="21"/>
      <c r="C1051" s="18" t="s">
        <v>4417</v>
      </c>
      <c r="D1051" s="63" t="s">
        <v>2776</v>
      </c>
      <c r="F1051" s="17"/>
    </row>
    <row r="1052" spans="1:6" ht="31.5" customHeight="1">
      <c r="A1052" s="10"/>
      <c r="B1052" s="11" t="s">
        <v>4418</v>
      </c>
      <c r="C1052" s="18" t="s">
        <v>4419</v>
      </c>
      <c r="D1052" s="63">
        <v>245000</v>
      </c>
      <c r="E1052" s="19">
        <f>+D1052/1936.27</f>
        <v>126.53194027692419</v>
      </c>
      <c r="F1052" s="20">
        <f>+ROUND(E1052,2)</f>
        <v>126.53</v>
      </c>
    </row>
    <row r="1053" spans="1:6" ht="19.5" customHeight="1">
      <c r="A1053" s="10"/>
      <c r="B1053" s="21"/>
      <c r="C1053" s="18" t="s">
        <v>4358</v>
      </c>
      <c r="D1053" s="63" t="s">
        <v>2776</v>
      </c>
      <c r="F1053" s="17"/>
    </row>
    <row r="1054" spans="1:6" ht="19.5" customHeight="1">
      <c r="A1054" s="10"/>
      <c r="B1054" s="11"/>
      <c r="C1054" s="18" t="s">
        <v>4420</v>
      </c>
      <c r="D1054" s="63" t="s">
        <v>2776</v>
      </c>
      <c r="F1054" s="17"/>
    </row>
    <row r="1055" spans="1:6" ht="34.5" customHeight="1">
      <c r="A1055" s="10"/>
      <c r="B1055" s="21" t="s">
        <v>4421</v>
      </c>
      <c r="C1055" s="18" t="s">
        <v>4422</v>
      </c>
      <c r="D1055" s="63">
        <v>126000</v>
      </c>
      <c r="E1055" s="19">
        <f>+D1055/1936.27</f>
        <v>65.0735692852753</v>
      </c>
      <c r="F1055" s="20">
        <f>+ROUND(E1055,2)</f>
        <v>65.07</v>
      </c>
    </row>
    <row r="1056" spans="1:6" ht="19.5" customHeight="1">
      <c r="A1056" s="10"/>
      <c r="B1056" s="21"/>
      <c r="C1056" s="18" t="s">
        <v>4408</v>
      </c>
      <c r="D1056" s="63" t="s">
        <v>2776</v>
      </c>
      <c r="F1056" s="17"/>
    </row>
    <row r="1057" spans="1:6" ht="34.5" customHeight="1">
      <c r="A1057" s="10"/>
      <c r="B1057" s="11" t="s">
        <v>4423</v>
      </c>
      <c r="C1057" s="18" t="s">
        <v>4424</v>
      </c>
      <c r="D1057" s="63">
        <v>163000</v>
      </c>
      <c r="E1057" s="19">
        <f>+D1057/1936.27</f>
        <v>84.1824745515863</v>
      </c>
      <c r="F1057" s="20">
        <f>+ROUND(E1057,2)</f>
        <v>84.18</v>
      </c>
    </row>
    <row r="1058" spans="1:6" ht="34.5" customHeight="1">
      <c r="A1058" s="10"/>
      <c r="B1058" s="21" t="s">
        <v>4425</v>
      </c>
      <c r="C1058" s="18" t="s">
        <v>4426</v>
      </c>
      <c r="D1058" s="63">
        <v>167000</v>
      </c>
      <c r="E1058" s="19">
        <f>+D1058/1936.27</f>
        <v>86.24830214794424</v>
      </c>
      <c r="F1058" s="20">
        <f>+ROUND(E1058,2)</f>
        <v>86.25</v>
      </c>
    </row>
    <row r="1059" spans="1:6" ht="34.5" customHeight="1">
      <c r="A1059" s="10"/>
      <c r="B1059" s="23" t="s">
        <v>4427</v>
      </c>
      <c r="C1059" s="16" t="s">
        <v>4428</v>
      </c>
      <c r="D1059" s="63" t="s">
        <v>2776</v>
      </c>
      <c r="F1059" s="17"/>
    </row>
    <row r="1060" spans="1:6" ht="34.5" customHeight="1">
      <c r="A1060" s="10"/>
      <c r="B1060" s="21" t="s">
        <v>4429</v>
      </c>
      <c r="C1060" s="18" t="s">
        <v>4430</v>
      </c>
      <c r="D1060" s="63">
        <v>200000</v>
      </c>
      <c r="E1060" s="19">
        <f>+D1060/1936.27</f>
        <v>103.2913798178973</v>
      </c>
      <c r="F1060" s="20">
        <f>+ROUND(E1060,2)</f>
        <v>103.29</v>
      </c>
    </row>
    <row r="1061" spans="1:6" ht="19.5" customHeight="1">
      <c r="A1061" s="10"/>
      <c r="B1061" s="11"/>
      <c r="C1061" s="18" t="s">
        <v>4431</v>
      </c>
      <c r="D1061" s="63" t="s">
        <v>2776</v>
      </c>
      <c r="F1061" s="17"/>
    </row>
    <row r="1062" spans="1:6" ht="19.5" customHeight="1">
      <c r="A1062" s="10"/>
      <c r="B1062" s="21"/>
      <c r="C1062" s="18" t="s">
        <v>4432</v>
      </c>
      <c r="D1062" s="63" t="s">
        <v>2776</v>
      </c>
      <c r="F1062" s="17"/>
    </row>
    <row r="1063" spans="1:6" ht="34.5" customHeight="1">
      <c r="A1063" s="10"/>
      <c r="B1063" s="21" t="s">
        <v>4433</v>
      </c>
      <c r="C1063" s="18" t="s">
        <v>4434</v>
      </c>
      <c r="D1063" s="63">
        <v>319000</v>
      </c>
      <c r="E1063" s="19">
        <f>+D1063/1936.27</f>
        <v>164.74975080954619</v>
      </c>
      <c r="F1063" s="20">
        <f>+ROUND(E1063,2)</f>
        <v>164.75</v>
      </c>
    </row>
    <row r="1064" spans="1:6" ht="19.5" customHeight="1">
      <c r="A1064" s="10"/>
      <c r="B1064" s="11"/>
      <c r="C1064" s="22" t="s">
        <v>4431</v>
      </c>
      <c r="D1064" s="63" t="s">
        <v>2776</v>
      </c>
      <c r="F1064" s="17"/>
    </row>
    <row r="1065" spans="1:6" ht="19.5" customHeight="1">
      <c r="A1065" s="10"/>
      <c r="B1065" s="21"/>
      <c r="C1065" s="18" t="s">
        <v>4432</v>
      </c>
      <c r="D1065" s="63" t="s">
        <v>2776</v>
      </c>
      <c r="F1065" s="17"/>
    </row>
    <row r="1066" spans="1:6" ht="34.5" customHeight="1">
      <c r="A1066" s="10"/>
      <c r="B1066" s="11" t="s">
        <v>4435</v>
      </c>
      <c r="C1066" s="18" t="s">
        <v>4436</v>
      </c>
      <c r="D1066" s="63">
        <v>200000</v>
      </c>
      <c r="E1066" s="19">
        <f>+D1066/1936.27</f>
        <v>103.2913798178973</v>
      </c>
      <c r="F1066" s="20">
        <f>+ROUND(E1066,2)</f>
        <v>103.29</v>
      </c>
    </row>
    <row r="1067" spans="1:6" ht="19.5" customHeight="1">
      <c r="A1067" s="10"/>
      <c r="B1067" s="21"/>
      <c r="C1067" s="18" t="s">
        <v>4437</v>
      </c>
      <c r="D1067" s="63" t="s">
        <v>2776</v>
      </c>
      <c r="F1067" s="17"/>
    </row>
    <row r="1068" spans="1:6" ht="34.5" customHeight="1">
      <c r="A1068" s="10"/>
      <c r="B1068" s="21" t="s">
        <v>4438</v>
      </c>
      <c r="C1068" s="18" t="s">
        <v>4439</v>
      </c>
      <c r="D1068" s="63">
        <v>319000</v>
      </c>
      <c r="E1068" s="19">
        <f>+D1068/1936.27</f>
        <v>164.74975080954619</v>
      </c>
      <c r="F1068" s="20">
        <f>+ROUND(E1068,2)</f>
        <v>164.75</v>
      </c>
    </row>
    <row r="1069" spans="1:6" ht="19.5" customHeight="1">
      <c r="A1069" s="10"/>
      <c r="B1069" s="11"/>
      <c r="C1069" s="18" t="s">
        <v>4437</v>
      </c>
      <c r="D1069" s="63" t="s">
        <v>2776</v>
      </c>
      <c r="F1069" s="17"/>
    </row>
    <row r="1070" spans="1:6" ht="34.5" customHeight="1">
      <c r="A1070" s="10"/>
      <c r="B1070" s="11" t="s">
        <v>4440</v>
      </c>
      <c r="C1070" s="18" t="s">
        <v>4441</v>
      </c>
      <c r="D1070" s="63">
        <v>260000</v>
      </c>
      <c r="E1070" s="19">
        <f>+D1070/1936.27</f>
        <v>134.2787937632665</v>
      </c>
      <c r="F1070" s="20">
        <f>+ROUND(E1070,2)</f>
        <v>134.28</v>
      </c>
    </row>
    <row r="1071" spans="1:6" ht="34.5" customHeight="1">
      <c r="A1071" s="10"/>
      <c r="B1071" s="21" t="s">
        <v>4442</v>
      </c>
      <c r="C1071" s="18" t="s">
        <v>4443</v>
      </c>
      <c r="D1071" s="63">
        <v>397000</v>
      </c>
      <c r="E1071" s="19">
        <f>+D1071/1936.27</f>
        <v>205.03338893852614</v>
      </c>
      <c r="F1071" s="20">
        <f>+ROUND(E1071,2)</f>
        <v>205.03</v>
      </c>
    </row>
    <row r="1072" spans="1:6" ht="34.5" customHeight="1">
      <c r="A1072" s="10"/>
      <c r="B1072" s="11" t="s">
        <v>4444</v>
      </c>
      <c r="C1072" s="18" t="s">
        <v>4445</v>
      </c>
      <c r="D1072" s="63">
        <v>122000</v>
      </c>
      <c r="E1072" s="19">
        <f>+D1072/1936.27</f>
        <v>63.00774168891735</v>
      </c>
      <c r="F1072" s="20">
        <f>+ROUND(E1072,2)</f>
        <v>63.01</v>
      </c>
    </row>
    <row r="1073" spans="1:6" ht="19.5" customHeight="1">
      <c r="A1073" s="10"/>
      <c r="B1073" s="11"/>
      <c r="C1073" s="18" t="s">
        <v>4408</v>
      </c>
      <c r="D1073" s="63" t="s">
        <v>2776</v>
      </c>
      <c r="F1073" s="17"/>
    </row>
    <row r="1074" spans="1:6" ht="34.5" customHeight="1">
      <c r="A1074" s="10"/>
      <c r="B1074" s="21" t="s">
        <v>4446</v>
      </c>
      <c r="C1074" s="18" t="s">
        <v>4447</v>
      </c>
      <c r="D1074" s="63">
        <v>285000</v>
      </c>
      <c r="E1074" s="19">
        <f>+D1074/1936.27</f>
        <v>147.19021624050364</v>
      </c>
      <c r="F1074" s="20">
        <f>+ROUND(E1074,2)</f>
        <v>147.19</v>
      </c>
    </row>
    <row r="1075" spans="1:6" ht="34.5" customHeight="1">
      <c r="A1075" s="10"/>
      <c r="B1075" s="21" t="s">
        <v>4448</v>
      </c>
      <c r="C1075" s="18" t="s">
        <v>4449</v>
      </c>
      <c r="D1075" s="63">
        <v>37000</v>
      </c>
      <c r="E1075" s="19">
        <f>+D1075/1936.27</f>
        <v>19.108905266311</v>
      </c>
      <c r="F1075" s="20">
        <f>+ROUND(E1075,2)</f>
        <v>19.11</v>
      </c>
    </row>
    <row r="1076" spans="1:6" ht="19.5" customHeight="1">
      <c r="A1076" s="10"/>
      <c r="B1076" s="11"/>
      <c r="C1076" s="18" t="s">
        <v>4286</v>
      </c>
      <c r="D1076" s="63" t="s">
        <v>2776</v>
      </c>
      <c r="F1076" s="17"/>
    </row>
    <row r="1077" spans="1:6" ht="34.5" customHeight="1">
      <c r="A1077" s="10"/>
      <c r="B1077" s="21" t="s">
        <v>4450</v>
      </c>
      <c r="C1077" s="18" t="s">
        <v>4451</v>
      </c>
      <c r="D1077" s="63">
        <v>34000</v>
      </c>
      <c r="E1077" s="19">
        <f>+D1077/1936.27</f>
        <v>17.55953456904254</v>
      </c>
      <c r="F1077" s="20">
        <f>+ROUND(E1077,2)</f>
        <v>17.56</v>
      </c>
    </row>
    <row r="1078" spans="1:6" ht="19.5" customHeight="1">
      <c r="A1078" s="10"/>
      <c r="B1078" s="11"/>
      <c r="C1078" s="18" t="s">
        <v>4452</v>
      </c>
      <c r="D1078" s="63" t="s">
        <v>2776</v>
      </c>
      <c r="F1078" s="17"/>
    </row>
    <row r="1079" spans="1:6" ht="34.5" customHeight="1">
      <c r="A1079" s="10"/>
      <c r="B1079" s="21" t="s">
        <v>4453</v>
      </c>
      <c r="C1079" s="18" t="s">
        <v>4454</v>
      </c>
      <c r="D1079" s="63">
        <v>29000</v>
      </c>
      <c r="E1079" s="19">
        <f>+D1079/1936.27</f>
        <v>14.977250073595108</v>
      </c>
      <c r="F1079" s="20">
        <f>+ROUND(E1079,2)</f>
        <v>14.98</v>
      </c>
    </row>
    <row r="1080" spans="1:6" ht="19.5" customHeight="1">
      <c r="A1080" s="10"/>
      <c r="B1080" s="11"/>
      <c r="C1080" s="18" t="s">
        <v>4455</v>
      </c>
      <c r="D1080" s="63" t="s">
        <v>2776</v>
      </c>
      <c r="F1080" s="17"/>
    </row>
    <row r="1081" spans="1:6" ht="34.5" customHeight="1">
      <c r="A1081" s="10"/>
      <c r="B1081" s="11" t="s">
        <v>4456</v>
      </c>
      <c r="C1081" s="18" t="s">
        <v>4457</v>
      </c>
      <c r="D1081" s="63">
        <v>27000</v>
      </c>
      <c r="E1081" s="19">
        <f>+D1081/1936.27</f>
        <v>13.944336275416136</v>
      </c>
      <c r="F1081" s="20">
        <f>+ROUND(E1081,2)</f>
        <v>13.94</v>
      </c>
    </row>
    <row r="1082" spans="1:6" ht="19.5" customHeight="1">
      <c r="A1082" s="10"/>
      <c r="B1082" s="11"/>
      <c r="C1082" s="18" t="s">
        <v>4458</v>
      </c>
      <c r="D1082" s="63" t="s">
        <v>2776</v>
      </c>
      <c r="F1082" s="17"/>
    </row>
    <row r="1083" spans="1:6" ht="34.5" customHeight="1">
      <c r="A1083" s="10"/>
      <c r="B1083" s="11" t="s">
        <v>4459</v>
      </c>
      <c r="C1083" s="18" t="s">
        <v>4460</v>
      </c>
      <c r="D1083" s="63">
        <v>34000</v>
      </c>
      <c r="E1083" s="19">
        <f>+D1083/1936.27</f>
        <v>17.55953456904254</v>
      </c>
      <c r="F1083" s="20">
        <f>+ROUND(E1083,2)</f>
        <v>17.56</v>
      </c>
    </row>
    <row r="1084" spans="1:6" ht="34.5" customHeight="1">
      <c r="A1084" s="10"/>
      <c r="B1084" s="11" t="s">
        <v>4461</v>
      </c>
      <c r="C1084" s="18" t="s">
        <v>4462</v>
      </c>
      <c r="D1084" s="63">
        <v>34000</v>
      </c>
      <c r="E1084" s="19">
        <f>+D1084/1936.27</f>
        <v>17.55953456904254</v>
      </c>
      <c r="F1084" s="20">
        <f>+ROUND(E1084,2)</f>
        <v>17.56</v>
      </c>
    </row>
    <row r="1085" spans="1:6" ht="19.5" customHeight="1">
      <c r="A1085" s="10"/>
      <c r="B1085" s="11"/>
      <c r="C1085" s="18" t="s">
        <v>4463</v>
      </c>
      <c r="D1085" s="63" t="s">
        <v>2776</v>
      </c>
      <c r="F1085" s="17"/>
    </row>
    <row r="1086" spans="1:6" ht="34.5" customHeight="1">
      <c r="A1086" s="10"/>
      <c r="B1086" s="11" t="s">
        <v>4464</v>
      </c>
      <c r="C1086" s="18" t="s">
        <v>4465</v>
      </c>
      <c r="D1086" s="63">
        <v>41000</v>
      </c>
      <c r="E1086" s="19">
        <f>+D1086/1936.27</f>
        <v>21.174732862668947</v>
      </c>
      <c r="F1086" s="20">
        <f>+ROUND(E1086,2)</f>
        <v>21.17</v>
      </c>
    </row>
    <row r="1087" spans="1:6" ht="19.5" customHeight="1">
      <c r="A1087" s="10"/>
      <c r="B1087" s="11"/>
      <c r="C1087" s="18" t="s">
        <v>4466</v>
      </c>
      <c r="D1087" s="63" t="s">
        <v>2776</v>
      </c>
      <c r="F1087" s="17"/>
    </row>
    <row r="1088" spans="1:6" ht="34.5" customHeight="1">
      <c r="A1088" s="10"/>
      <c r="B1088" s="11" t="s">
        <v>4467</v>
      </c>
      <c r="C1088" s="18" t="s">
        <v>4468</v>
      </c>
      <c r="D1088" s="63">
        <v>34000</v>
      </c>
      <c r="E1088" s="19">
        <f>+D1088/1936.27</f>
        <v>17.55953456904254</v>
      </c>
      <c r="F1088" s="20">
        <f>+ROUND(E1088,2)</f>
        <v>17.56</v>
      </c>
    </row>
    <row r="1089" spans="1:6" ht="19.5" customHeight="1">
      <c r="A1089" s="10"/>
      <c r="B1089" s="21"/>
      <c r="C1089" s="18" t="s">
        <v>4469</v>
      </c>
      <c r="D1089" s="63" t="s">
        <v>2776</v>
      </c>
      <c r="F1089" s="17"/>
    </row>
    <row r="1090" spans="1:6" ht="34.5" customHeight="1">
      <c r="A1090" s="10"/>
      <c r="B1090" s="11" t="s">
        <v>4470</v>
      </c>
      <c r="C1090" s="18" t="s">
        <v>4471</v>
      </c>
      <c r="D1090" s="63">
        <v>58000</v>
      </c>
      <c r="E1090" s="19">
        <f>+D1090/1936.27</f>
        <v>29.954500147190217</v>
      </c>
      <c r="F1090" s="20">
        <f>+ROUND(E1090,2)</f>
        <v>29.95</v>
      </c>
    </row>
    <row r="1091" spans="1:6" ht="34.5" customHeight="1">
      <c r="A1091" s="10"/>
      <c r="B1091" s="11" t="s">
        <v>4472</v>
      </c>
      <c r="C1091" s="18" t="s">
        <v>4473</v>
      </c>
      <c r="D1091" s="63">
        <v>51000</v>
      </c>
      <c r="E1091" s="19">
        <f>+D1091/1936.27</f>
        <v>26.33930185356381</v>
      </c>
      <c r="F1091" s="20">
        <f>+ROUND(E1091,2)</f>
        <v>26.34</v>
      </c>
    </row>
    <row r="1092" spans="1:6" ht="19.5" customHeight="1">
      <c r="A1092" s="10"/>
      <c r="B1092" s="11"/>
      <c r="C1092" s="18" t="s">
        <v>4328</v>
      </c>
      <c r="D1092" s="63" t="s">
        <v>2776</v>
      </c>
      <c r="F1092" s="17"/>
    </row>
    <row r="1093" spans="1:6" ht="34.5" customHeight="1">
      <c r="A1093" s="10"/>
      <c r="B1093" s="11" t="s">
        <v>4474</v>
      </c>
      <c r="C1093" s="18" t="s">
        <v>4475</v>
      </c>
      <c r="D1093" s="63">
        <v>204000</v>
      </c>
      <c r="E1093" s="19">
        <f>+D1093/1936.27</f>
        <v>105.35720741425524</v>
      </c>
      <c r="F1093" s="20">
        <f>+ROUND(E1093,2)</f>
        <v>105.36</v>
      </c>
    </row>
    <row r="1094" spans="1:6" ht="19.5" customHeight="1">
      <c r="A1094" s="10"/>
      <c r="B1094" s="11"/>
      <c r="C1094" s="18" t="s">
        <v>4476</v>
      </c>
      <c r="D1094" s="63" t="s">
        <v>2776</v>
      </c>
      <c r="F1094" s="17"/>
    </row>
    <row r="1095" spans="1:6" ht="34.5" customHeight="1">
      <c r="A1095" s="10"/>
      <c r="B1095" s="21" t="s">
        <v>4477</v>
      </c>
      <c r="C1095" s="18" t="s">
        <v>4478</v>
      </c>
      <c r="D1095" s="63">
        <v>43000</v>
      </c>
      <c r="E1095" s="19">
        <f>+D1095/1936.27</f>
        <v>22.20764666084792</v>
      </c>
      <c r="F1095" s="20">
        <f>+ROUND(E1095,2)</f>
        <v>22.21</v>
      </c>
    </row>
    <row r="1096" spans="1:6" ht="34.5" customHeight="1">
      <c r="A1096" s="10"/>
      <c r="B1096" s="11" t="s">
        <v>4479</v>
      </c>
      <c r="C1096" s="18" t="s">
        <v>4480</v>
      </c>
      <c r="D1096" s="63">
        <v>186000</v>
      </c>
      <c r="E1096" s="19">
        <f>+D1096/1936.27</f>
        <v>96.06098323064448</v>
      </c>
      <c r="F1096" s="20">
        <f>+ROUND(E1096,2)</f>
        <v>96.06</v>
      </c>
    </row>
    <row r="1097" spans="1:6" ht="19.5" customHeight="1">
      <c r="A1097" s="10"/>
      <c r="B1097" s="21"/>
      <c r="C1097" s="18" t="s">
        <v>2200</v>
      </c>
      <c r="D1097" s="63" t="s">
        <v>2776</v>
      </c>
      <c r="F1097" s="17"/>
    </row>
    <row r="1098" spans="1:6" ht="19.5" customHeight="1">
      <c r="A1098" s="10"/>
      <c r="B1098" s="11"/>
      <c r="C1098" s="18" t="s">
        <v>4481</v>
      </c>
      <c r="D1098" s="63" t="s">
        <v>2776</v>
      </c>
      <c r="F1098" s="17"/>
    </row>
    <row r="1099" spans="1:6" ht="34.5" customHeight="1">
      <c r="A1099" s="10"/>
      <c r="B1099" s="11" t="s">
        <v>4482</v>
      </c>
      <c r="C1099" s="18" t="s">
        <v>4483</v>
      </c>
      <c r="D1099" s="63">
        <v>23000</v>
      </c>
      <c r="E1099" s="19">
        <f>+D1099/1936.27</f>
        <v>11.87850867905819</v>
      </c>
      <c r="F1099" s="20">
        <f>+ROUND(E1099,2)</f>
        <v>11.88</v>
      </c>
    </row>
    <row r="1100" spans="1:6" ht="19.5" customHeight="1">
      <c r="A1100" s="10"/>
      <c r="B1100" s="11"/>
      <c r="C1100" s="18" t="s">
        <v>4484</v>
      </c>
      <c r="D1100" s="63" t="s">
        <v>2776</v>
      </c>
      <c r="F1100" s="17"/>
    </row>
    <row r="1101" spans="1:6" ht="19.5" customHeight="1">
      <c r="A1101" s="10"/>
      <c r="B1101" s="11"/>
      <c r="C1101" s="18" t="s">
        <v>4485</v>
      </c>
      <c r="D1101" s="63" t="s">
        <v>2776</v>
      </c>
      <c r="F1101" s="17"/>
    </row>
    <row r="1102" spans="1:6" ht="34.5" customHeight="1">
      <c r="A1102" s="10"/>
      <c r="B1102" s="11" t="s">
        <v>4486</v>
      </c>
      <c r="C1102" s="18" t="s">
        <v>4487</v>
      </c>
      <c r="D1102" s="63">
        <v>61000</v>
      </c>
      <c r="E1102" s="19">
        <f>+D1102/1936.27</f>
        <v>31.503870844458675</v>
      </c>
      <c r="F1102" s="20">
        <f>+ROUND(E1102,2)</f>
        <v>31.5</v>
      </c>
    </row>
    <row r="1103" spans="1:6" ht="34.5" customHeight="1">
      <c r="A1103" s="10"/>
      <c r="B1103" s="21" t="s">
        <v>4488</v>
      </c>
      <c r="C1103" s="18" t="s">
        <v>4489</v>
      </c>
      <c r="D1103" s="63">
        <v>122000</v>
      </c>
      <c r="E1103" s="19">
        <f>+D1103/1936.27</f>
        <v>63.00774168891735</v>
      </c>
      <c r="F1103" s="20">
        <f>+ROUND(E1103,2)</f>
        <v>63.01</v>
      </c>
    </row>
    <row r="1104" spans="1:6" ht="19.5" customHeight="1">
      <c r="A1104" s="10"/>
      <c r="B1104" s="11"/>
      <c r="C1104" s="18" t="s">
        <v>4312</v>
      </c>
      <c r="D1104" s="63" t="s">
        <v>2776</v>
      </c>
      <c r="F1104" s="17"/>
    </row>
    <row r="1105" spans="1:6" ht="34.5" customHeight="1">
      <c r="A1105" s="10"/>
      <c r="B1105" s="21" t="s">
        <v>4490</v>
      </c>
      <c r="C1105" s="18" t="s">
        <v>4491</v>
      </c>
      <c r="D1105" s="63">
        <v>122000</v>
      </c>
      <c r="E1105" s="19">
        <f>+D1105/1936.27</f>
        <v>63.00774168891735</v>
      </c>
      <c r="F1105" s="20">
        <f>+ROUND(E1105,2)</f>
        <v>63.01</v>
      </c>
    </row>
    <row r="1106" spans="1:6" ht="19.5" customHeight="1">
      <c r="A1106" s="10"/>
      <c r="B1106" s="11"/>
      <c r="C1106" s="58" t="s">
        <v>4312</v>
      </c>
      <c r="D1106" s="63" t="s">
        <v>2776</v>
      </c>
      <c r="F1106" s="17"/>
    </row>
    <row r="1107" spans="1:6" ht="34.5" customHeight="1">
      <c r="A1107" s="10"/>
      <c r="B1107" s="21" t="s">
        <v>4492</v>
      </c>
      <c r="C1107" s="18" t="s">
        <v>4493</v>
      </c>
      <c r="D1107" s="63">
        <v>195000</v>
      </c>
      <c r="E1107" s="19">
        <f>+D1107/1936.27</f>
        <v>100.70909532244987</v>
      </c>
      <c r="F1107" s="20">
        <f>+ROUND(E1107,2)</f>
        <v>100.71</v>
      </c>
    </row>
    <row r="1108" spans="1:6" ht="19.5" customHeight="1">
      <c r="A1108" s="10"/>
      <c r="B1108" s="11"/>
      <c r="C1108" s="18" t="s">
        <v>4494</v>
      </c>
      <c r="D1108" s="63" t="s">
        <v>2776</v>
      </c>
      <c r="F1108" s="17"/>
    </row>
    <row r="1109" spans="1:6" ht="19.5" customHeight="1">
      <c r="A1109" s="10"/>
      <c r="B1109" s="21"/>
      <c r="C1109" s="18" t="s">
        <v>4495</v>
      </c>
      <c r="D1109" s="63" t="s">
        <v>2776</v>
      </c>
      <c r="F1109" s="17"/>
    </row>
    <row r="1110" spans="1:6" ht="19.5" customHeight="1">
      <c r="A1110" s="10"/>
      <c r="B1110" s="11"/>
      <c r="C1110" s="18" t="s">
        <v>4496</v>
      </c>
      <c r="D1110" s="63" t="s">
        <v>2776</v>
      </c>
      <c r="F1110" s="17"/>
    </row>
    <row r="1111" spans="1:6" ht="19.5" customHeight="1">
      <c r="A1111" s="10"/>
      <c r="B1111" s="21"/>
      <c r="C1111" s="22" t="s">
        <v>4497</v>
      </c>
      <c r="D1111" s="63" t="s">
        <v>2776</v>
      </c>
      <c r="F1111" s="17"/>
    </row>
    <row r="1112" spans="1:6" ht="30" customHeight="1">
      <c r="A1112" s="10"/>
      <c r="B1112" s="21" t="s">
        <v>4498</v>
      </c>
      <c r="C1112" s="18" t="s">
        <v>4499</v>
      </c>
      <c r="D1112" s="63">
        <v>312000</v>
      </c>
      <c r="E1112" s="19">
        <f>+D1112/1936.27</f>
        <v>161.13455251591978</v>
      </c>
      <c r="F1112" s="20">
        <f>+ROUND(E1112,2)</f>
        <v>161.13</v>
      </c>
    </row>
    <row r="1113" spans="1:6" ht="19.5" customHeight="1">
      <c r="A1113" s="10"/>
      <c r="B1113" s="11"/>
      <c r="C1113" s="18" t="s">
        <v>4494</v>
      </c>
      <c r="D1113" s="63" t="s">
        <v>2776</v>
      </c>
      <c r="F1113" s="17"/>
    </row>
    <row r="1114" spans="1:6" ht="19.5" customHeight="1">
      <c r="A1114" s="10"/>
      <c r="B1114" s="21"/>
      <c r="C1114" s="18" t="s">
        <v>4495</v>
      </c>
      <c r="D1114" s="63" t="s">
        <v>2776</v>
      </c>
      <c r="F1114" s="17"/>
    </row>
    <row r="1115" spans="1:6" ht="19.5" customHeight="1">
      <c r="A1115" s="10"/>
      <c r="B1115" s="21"/>
      <c r="C1115" s="18" t="s">
        <v>4496</v>
      </c>
      <c r="D1115" s="63" t="s">
        <v>2776</v>
      </c>
      <c r="F1115" s="17"/>
    </row>
    <row r="1116" spans="1:6" ht="19.5" customHeight="1">
      <c r="A1116" s="10"/>
      <c r="B1116" s="21"/>
      <c r="C1116" s="18" t="s">
        <v>4497</v>
      </c>
      <c r="D1116" s="63" t="s">
        <v>2776</v>
      </c>
      <c r="F1116" s="17"/>
    </row>
    <row r="1117" spans="1:6" ht="30.75" customHeight="1">
      <c r="A1117" s="10"/>
      <c r="B1117" s="21" t="s">
        <v>4500</v>
      </c>
      <c r="C1117" s="18" t="s">
        <v>4501</v>
      </c>
      <c r="D1117" s="63">
        <v>205000</v>
      </c>
      <c r="E1117" s="19">
        <f>+D1117/1936.27</f>
        <v>105.87366431334473</v>
      </c>
      <c r="F1117" s="20">
        <f>+ROUND(E1117,2)</f>
        <v>105.87</v>
      </c>
    </row>
    <row r="1118" spans="1:6" ht="19.5" customHeight="1">
      <c r="A1118" s="10"/>
      <c r="B1118" s="11"/>
      <c r="C1118" s="18" t="s">
        <v>4502</v>
      </c>
      <c r="D1118" s="63" t="s">
        <v>2776</v>
      </c>
      <c r="F1118" s="17"/>
    </row>
    <row r="1119" spans="1:6" ht="19.5" customHeight="1">
      <c r="A1119" s="10"/>
      <c r="B1119" s="21"/>
      <c r="C1119" s="18" t="s">
        <v>4503</v>
      </c>
      <c r="D1119" s="63" t="s">
        <v>2776</v>
      </c>
      <c r="F1119" s="17"/>
    </row>
    <row r="1120" spans="1:6" ht="31.5" customHeight="1">
      <c r="A1120" s="10"/>
      <c r="B1120" s="21" t="s">
        <v>4504</v>
      </c>
      <c r="C1120" s="18" t="s">
        <v>4505</v>
      </c>
      <c r="D1120" s="63">
        <v>326000</v>
      </c>
      <c r="E1120" s="19">
        <f>+D1120/1936.27</f>
        <v>168.3649491031726</v>
      </c>
      <c r="F1120" s="20">
        <f>+ROUND(E1120,2)</f>
        <v>168.36</v>
      </c>
    </row>
    <row r="1121" spans="1:6" ht="19.5" customHeight="1">
      <c r="A1121" s="10"/>
      <c r="B1121" s="21"/>
      <c r="C1121" s="18" t="s">
        <v>4502</v>
      </c>
      <c r="D1121" s="63" t="s">
        <v>2776</v>
      </c>
      <c r="F1121" s="17"/>
    </row>
    <row r="1122" spans="1:6" ht="19.5" customHeight="1">
      <c r="A1122" s="10"/>
      <c r="B1122" s="11"/>
      <c r="C1122" s="18" t="s">
        <v>4503</v>
      </c>
      <c r="D1122" s="63" t="s">
        <v>2776</v>
      </c>
      <c r="F1122" s="17"/>
    </row>
    <row r="1123" spans="1:6" ht="32.25" customHeight="1">
      <c r="A1123" s="10"/>
      <c r="B1123" s="21" t="s">
        <v>4506</v>
      </c>
      <c r="C1123" s="18" t="s">
        <v>4507</v>
      </c>
      <c r="D1123" s="63">
        <v>195000</v>
      </c>
      <c r="E1123" s="19">
        <f>+D1123/1936.27</f>
        <v>100.70909532244987</v>
      </c>
      <c r="F1123" s="20">
        <f>+ROUND(E1123,2)</f>
        <v>100.71</v>
      </c>
    </row>
    <row r="1124" spans="1:6" ht="19.5" customHeight="1">
      <c r="A1124" s="10"/>
      <c r="B1124" s="11"/>
      <c r="C1124" s="18" t="s">
        <v>4508</v>
      </c>
      <c r="D1124" s="63" t="s">
        <v>2776</v>
      </c>
      <c r="F1124" s="17"/>
    </row>
    <row r="1125" spans="1:6" ht="33.75" customHeight="1">
      <c r="A1125" s="10"/>
      <c r="B1125" s="21" t="s">
        <v>4509</v>
      </c>
      <c r="C1125" s="18" t="s">
        <v>4510</v>
      </c>
      <c r="D1125" s="63">
        <v>195000</v>
      </c>
      <c r="E1125" s="19">
        <f>+D1125/1936.27</f>
        <v>100.70909532244987</v>
      </c>
      <c r="F1125" s="20">
        <f>+ROUND(E1125,2)</f>
        <v>100.71</v>
      </c>
    </row>
    <row r="1126" spans="1:6" ht="19.5" customHeight="1">
      <c r="A1126" s="10"/>
      <c r="B1126" s="11"/>
      <c r="C1126" s="18" t="s">
        <v>4511</v>
      </c>
      <c r="D1126" s="63" t="s">
        <v>2776</v>
      </c>
      <c r="F1126" s="17"/>
    </row>
    <row r="1127" spans="1:6" ht="19.5" customHeight="1">
      <c r="A1127" s="10"/>
      <c r="B1127" s="21"/>
      <c r="C1127" s="18" t="s">
        <v>4512</v>
      </c>
      <c r="D1127" s="63" t="s">
        <v>2776</v>
      </c>
      <c r="F1127" s="17"/>
    </row>
    <row r="1128" spans="1:6" ht="32.25" customHeight="1">
      <c r="A1128" s="10"/>
      <c r="B1128" s="21" t="s">
        <v>4513</v>
      </c>
      <c r="C1128" s="18" t="s">
        <v>4514</v>
      </c>
      <c r="D1128" s="63">
        <v>312000</v>
      </c>
      <c r="E1128" s="19">
        <f>+D1128/1936.27</f>
        <v>161.13455251591978</v>
      </c>
      <c r="F1128" s="20">
        <f>+ROUND(E1128,2)</f>
        <v>161.13</v>
      </c>
    </row>
    <row r="1129" spans="1:6" ht="19.5" customHeight="1">
      <c r="A1129" s="10"/>
      <c r="B1129" s="21"/>
      <c r="C1129" s="18" t="s">
        <v>4511</v>
      </c>
      <c r="D1129" s="63" t="s">
        <v>2776</v>
      </c>
      <c r="F1129" s="17"/>
    </row>
    <row r="1130" spans="1:6" ht="19.5" customHeight="1">
      <c r="A1130" s="10"/>
      <c r="B1130" s="11"/>
      <c r="C1130" s="18" t="s">
        <v>4512</v>
      </c>
      <c r="D1130" s="63" t="s">
        <v>2776</v>
      </c>
      <c r="F1130" s="17"/>
    </row>
    <row r="1131" spans="1:6" ht="32.25" customHeight="1">
      <c r="A1131" s="10"/>
      <c r="B1131" s="21" t="s">
        <v>4515</v>
      </c>
      <c r="C1131" s="18" t="s">
        <v>4516</v>
      </c>
      <c r="D1131" s="63">
        <v>341000</v>
      </c>
      <c r="E1131" s="19">
        <f>+D1131/1936.27</f>
        <v>176.1118025895149</v>
      </c>
      <c r="F1131" s="20">
        <f>+ROUND(E1131,2)</f>
        <v>176.11</v>
      </c>
    </row>
    <row r="1132" spans="1:6" ht="19.5" customHeight="1">
      <c r="A1132" s="10"/>
      <c r="B1132" s="21"/>
      <c r="C1132" s="18" t="s">
        <v>4517</v>
      </c>
      <c r="D1132" s="63" t="s">
        <v>2776</v>
      </c>
      <c r="F1132" s="17"/>
    </row>
    <row r="1133" spans="1:6" ht="34.5" customHeight="1">
      <c r="A1133" s="10"/>
      <c r="B1133" s="11" t="s">
        <v>4518</v>
      </c>
      <c r="C1133" s="18" t="s">
        <v>4519</v>
      </c>
      <c r="D1133" s="63">
        <v>30000</v>
      </c>
      <c r="E1133" s="19">
        <f>+D1133/1936.27</f>
        <v>15.493706972684596</v>
      </c>
      <c r="F1133" s="20">
        <f>+ROUND(E1133,2)</f>
        <v>15.49</v>
      </c>
    </row>
    <row r="1134" spans="1:6" ht="19.5" customHeight="1">
      <c r="A1134" s="10"/>
      <c r="B1134" s="21"/>
      <c r="C1134" s="18" t="s">
        <v>4286</v>
      </c>
      <c r="D1134" s="63" t="s">
        <v>2776</v>
      </c>
      <c r="F1134" s="17"/>
    </row>
    <row r="1135" spans="1:6" ht="34.5" customHeight="1">
      <c r="A1135" s="10" t="s">
        <v>2772</v>
      </c>
      <c r="B1135" s="11" t="s">
        <v>4520</v>
      </c>
      <c r="C1135" s="58" t="s">
        <v>4521</v>
      </c>
      <c r="D1135" s="63">
        <v>641000</v>
      </c>
      <c r="E1135" s="19">
        <f>+D1135/1936.27</f>
        <v>331.0488723163608</v>
      </c>
      <c r="F1135" s="20">
        <f>+ROUND(E1135,2)</f>
        <v>331.05</v>
      </c>
    </row>
    <row r="1136" spans="1:6" ht="19.5" customHeight="1">
      <c r="A1136" s="10"/>
      <c r="B1136" s="21"/>
      <c r="C1136" s="18" t="s">
        <v>4522</v>
      </c>
      <c r="D1136" s="63" t="s">
        <v>2776</v>
      </c>
      <c r="F1136" s="17"/>
    </row>
    <row r="1137" spans="1:6" ht="34.5" customHeight="1">
      <c r="A1137" s="10" t="s">
        <v>2772</v>
      </c>
      <c r="B1137" s="11" t="s">
        <v>4523</v>
      </c>
      <c r="C1137" s="18" t="s">
        <v>4524</v>
      </c>
      <c r="D1137" s="63">
        <v>641000</v>
      </c>
      <c r="E1137" s="19">
        <f>+D1137/1936.27</f>
        <v>331.0488723163608</v>
      </c>
      <c r="F1137" s="20">
        <f>+ROUND(E1137,2)</f>
        <v>331.05</v>
      </c>
    </row>
    <row r="1138" spans="1:6" ht="19.5" customHeight="1">
      <c r="A1138" s="10"/>
      <c r="B1138" s="66"/>
      <c r="C1138" s="67" t="s">
        <v>4525</v>
      </c>
      <c r="D1138" s="68" t="s">
        <v>2776</v>
      </c>
      <c r="F1138" s="17"/>
    </row>
    <row r="1139" spans="1:6" ht="34.5" customHeight="1">
      <c r="A1139" s="10" t="s">
        <v>2772</v>
      </c>
      <c r="B1139" s="11" t="s">
        <v>4526</v>
      </c>
      <c r="C1139" s="18" t="s">
        <v>4527</v>
      </c>
      <c r="D1139" s="63">
        <v>641000</v>
      </c>
      <c r="E1139" s="19">
        <f>+D1139/1936.27</f>
        <v>331.0488723163608</v>
      </c>
      <c r="F1139" s="20">
        <f>+ROUND(E1139,2)</f>
        <v>331.05</v>
      </c>
    </row>
    <row r="1140" spans="1:6" ht="34.5" customHeight="1">
      <c r="A1140" s="10" t="s">
        <v>2772</v>
      </c>
      <c r="B1140" s="21" t="s">
        <v>4528</v>
      </c>
      <c r="C1140" s="18" t="s">
        <v>4529</v>
      </c>
      <c r="D1140" s="63">
        <v>597000</v>
      </c>
      <c r="E1140" s="19">
        <f>+D1140/1936.27</f>
        <v>308.32476875642345</v>
      </c>
      <c r="F1140" s="20">
        <f>+ROUND(E1140,2)</f>
        <v>308.32</v>
      </c>
    </row>
    <row r="1141" spans="1:6" ht="19.5" customHeight="1">
      <c r="A1141" s="10"/>
      <c r="B1141" s="11"/>
      <c r="C1141" s="18" t="s">
        <v>4530</v>
      </c>
      <c r="D1141" s="63" t="s">
        <v>2776</v>
      </c>
      <c r="F1141" s="17"/>
    </row>
    <row r="1142" spans="1:6" ht="34.5" customHeight="1">
      <c r="A1142" s="10" t="s">
        <v>2772</v>
      </c>
      <c r="B1142" s="21" t="s">
        <v>4531</v>
      </c>
      <c r="C1142" s="18" t="s">
        <v>4532</v>
      </c>
      <c r="D1142" s="63">
        <v>222000</v>
      </c>
      <c r="E1142" s="19">
        <f>+D1142/1936.27</f>
        <v>114.653431597866</v>
      </c>
      <c r="F1142" s="20">
        <f>+ROUND(E1142,2)</f>
        <v>114.65</v>
      </c>
    </row>
    <row r="1143" spans="1:6" ht="34.5" customHeight="1">
      <c r="A1143" s="10" t="s">
        <v>2772</v>
      </c>
      <c r="B1143" s="21" t="s">
        <v>4533</v>
      </c>
      <c r="C1143" s="18" t="s">
        <v>4534</v>
      </c>
      <c r="D1143" s="63">
        <v>581000</v>
      </c>
      <c r="E1143" s="19">
        <f>+D1143/1936.27</f>
        <v>300.06145837099166</v>
      </c>
      <c r="F1143" s="20">
        <f>+ROUND(E1143,2)</f>
        <v>300.06</v>
      </c>
    </row>
    <row r="1144" spans="1:6" ht="34.5" customHeight="1">
      <c r="A1144" s="10" t="s">
        <v>2772</v>
      </c>
      <c r="B1144" s="11" t="s">
        <v>4535</v>
      </c>
      <c r="C1144" s="18" t="s">
        <v>4536</v>
      </c>
      <c r="D1144" s="63">
        <v>581000</v>
      </c>
      <c r="E1144" s="19">
        <f>+D1144/1936.27</f>
        <v>300.06145837099166</v>
      </c>
      <c r="F1144" s="20">
        <f>+ROUND(E1144,2)</f>
        <v>300.06</v>
      </c>
    </row>
    <row r="1145" spans="1:6" ht="34.5" customHeight="1">
      <c r="A1145" s="10" t="s">
        <v>2772</v>
      </c>
      <c r="B1145" s="21" t="s">
        <v>4537</v>
      </c>
      <c r="C1145" s="18" t="s">
        <v>4538</v>
      </c>
      <c r="D1145" s="63">
        <v>558000</v>
      </c>
      <c r="E1145" s="19">
        <f>+D1145/1936.27</f>
        <v>288.18294969193346</v>
      </c>
      <c r="F1145" s="20">
        <f>+ROUND(E1145,2)</f>
        <v>288.18</v>
      </c>
    </row>
    <row r="1146" spans="1:6" ht="19.5" customHeight="1">
      <c r="A1146" s="10"/>
      <c r="B1146" s="11"/>
      <c r="C1146" s="18" t="s">
        <v>4278</v>
      </c>
      <c r="D1146" s="63" t="s">
        <v>2776</v>
      </c>
      <c r="F1146" s="17"/>
    </row>
    <row r="1147" spans="1:6" ht="34.5" customHeight="1">
      <c r="A1147" s="10" t="s">
        <v>2772</v>
      </c>
      <c r="B1147" s="21" t="s">
        <v>4539</v>
      </c>
      <c r="C1147" s="18" t="s">
        <v>4540</v>
      </c>
      <c r="D1147" s="63">
        <v>558000</v>
      </c>
      <c r="E1147" s="19">
        <f>+D1147/1936.27</f>
        <v>288.18294969193346</v>
      </c>
      <c r="F1147" s="20">
        <f>+ROUND(E1147,2)</f>
        <v>288.18</v>
      </c>
    </row>
    <row r="1148" spans="1:6" ht="34.5" customHeight="1">
      <c r="A1148" s="10" t="s">
        <v>2772</v>
      </c>
      <c r="B1148" s="21" t="s">
        <v>4541</v>
      </c>
      <c r="C1148" s="18" t="s">
        <v>4542</v>
      </c>
      <c r="D1148" s="63">
        <v>558000</v>
      </c>
      <c r="E1148" s="19">
        <f>+D1148/1936.27</f>
        <v>288.18294969193346</v>
      </c>
      <c r="F1148" s="20">
        <f>+ROUND(E1148,2)</f>
        <v>288.18</v>
      </c>
    </row>
    <row r="1149" spans="1:6" ht="34.5" customHeight="1">
      <c r="A1149" s="10" t="s">
        <v>2772</v>
      </c>
      <c r="B1149" s="21" t="s">
        <v>4543</v>
      </c>
      <c r="C1149" s="18" t="s">
        <v>4544</v>
      </c>
      <c r="D1149" s="63">
        <v>581000</v>
      </c>
      <c r="E1149" s="19">
        <f>+D1149/1936.27</f>
        <v>300.06145837099166</v>
      </c>
      <c r="F1149" s="20">
        <f>+ROUND(E1149,2)</f>
        <v>300.06</v>
      </c>
    </row>
    <row r="1150" spans="1:6" ht="19.5" customHeight="1">
      <c r="A1150" s="10"/>
      <c r="B1150" s="11"/>
      <c r="C1150" s="18" t="s">
        <v>4269</v>
      </c>
      <c r="D1150" s="63" t="s">
        <v>2776</v>
      </c>
      <c r="F1150" s="17"/>
    </row>
    <row r="1151" spans="1:6" ht="34.5" customHeight="1">
      <c r="A1151" s="10" t="s">
        <v>2772</v>
      </c>
      <c r="B1151" s="21" t="s">
        <v>4545</v>
      </c>
      <c r="C1151" s="18" t="s">
        <v>4546</v>
      </c>
      <c r="D1151" s="63">
        <v>558000</v>
      </c>
      <c r="E1151" s="19">
        <f>+D1151/1936.27</f>
        <v>288.18294969193346</v>
      </c>
      <c r="F1151" s="20">
        <f>+ROUND(E1151,2)</f>
        <v>288.18</v>
      </c>
    </row>
    <row r="1152" spans="1:6" ht="19.5" customHeight="1">
      <c r="A1152" s="10"/>
      <c r="B1152" s="11"/>
      <c r="C1152" s="18" t="s">
        <v>4278</v>
      </c>
      <c r="D1152" s="63" t="s">
        <v>2776</v>
      </c>
      <c r="F1152" s="17"/>
    </row>
    <row r="1153" spans="1:6" ht="34.5" customHeight="1">
      <c r="A1153" s="10" t="s">
        <v>2772</v>
      </c>
      <c r="B1153" s="11" t="s">
        <v>4547</v>
      </c>
      <c r="C1153" s="58" t="s">
        <v>4546</v>
      </c>
      <c r="D1153" s="63">
        <v>645000</v>
      </c>
      <c r="E1153" s="19">
        <f>+D1153/1936.27</f>
        <v>333.1146999127188</v>
      </c>
      <c r="F1153" s="20">
        <f>+ROUND(E1153,2)</f>
        <v>333.11</v>
      </c>
    </row>
    <row r="1154" spans="1:6" ht="19.5" customHeight="1">
      <c r="A1154" s="10"/>
      <c r="B1154" s="21"/>
      <c r="C1154" s="18" t="s">
        <v>4269</v>
      </c>
      <c r="D1154" s="63" t="s">
        <v>2776</v>
      </c>
      <c r="F1154" s="17"/>
    </row>
    <row r="1155" spans="1:6" ht="34.5" customHeight="1">
      <c r="A1155" s="10"/>
      <c r="B1155" s="21" t="s">
        <v>4548</v>
      </c>
      <c r="C1155" s="18" t="s">
        <v>4549</v>
      </c>
      <c r="D1155" s="63">
        <v>60000</v>
      </c>
      <c r="E1155" s="19">
        <f>+D1155/1936.27</f>
        <v>30.98741394536919</v>
      </c>
      <c r="F1155" s="20">
        <f>+ROUND(E1155,2)</f>
        <v>30.99</v>
      </c>
    </row>
    <row r="1156" spans="1:6" ht="19.5" customHeight="1">
      <c r="A1156" s="10"/>
      <c r="B1156" s="21"/>
      <c r="C1156" s="18" t="s">
        <v>4550</v>
      </c>
      <c r="D1156" s="63" t="s">
        <v>2776</v>
      </c>
      <c r="F1156" s="17"/>
    </row>
    <row r="1157" spans="1:6" ht="34.5" customHeight="1">
      <c r="A1157" s="10"/>
      <c r="B1157" s="21" t="s">
        <v>4551</v>
      </c>
      <c r="C1157" s="18" t="s">
        <v>4552</v>
      </c>
      <c r="D1157" s="63">
        <v>89000</v>
      </c>
      <c r="E1157" s="19">
        <f>+D1157/1936.27</f>
        <v>45.9646640189643</v>
      </c>
      <c r="F1157" s="20">
        <f>+ROUND(E1157,2)</f>
        <v>45.96</v>
      </c>
    </row>
    <row r="1158" spans="1:6" ht="19.5" customHeight="1">
      <c r="A1158" s="10"/>
      <c r="B1158" s="21"/>
      <c r="C1158" s="18" t="s">
        <v>4553</v>
      </c>
      <c r="D1158" s="63" t="s">
        <v>2776</v>
      </c>
      <c r="F1158" s="17"/>
    </row>
    <row r="1159" spans="1:6" ht="34.5" customHeight="1">
      <c r="A1159" s="10"/>
      <c r="B1159" s="11" t="s">
        <v>4554</v>
      </c>
      <c r="C1159" s="22" t="s">
        <v>4555</v>
      </c>
      <c r="D1159" s="63">
        <v>95000</v>
      </c>
      <c r="E1159" s="19">
        <f>+D1159/1936.27</f>
        <v>49.063405413501215</v>
      </c>
      <c r="F1159" s="20">
        <f>+ROUND(E1159,2)</f>
        <v>49.06</v>
      </c>
    </row>
    <row r="1160" spans="1:6" ht="34.5" customHeight="1">
      <c r="A1160" s="10"/>
      <c r="B1160" s="11" t="s">
        <v>4556</v>
      </c>
      <c r="C1160" s="58" t="s">
        <v>4557</v>
      </c>
      <c r="D1160" s="63">
        <v>55000</v>
      </c>
      <c r="E1160" s="19">
        <f>+D1160/1936.27</f>
        <v>28.405129449921755</v>
      </c>
      <c r="F1160" s="20">
        <f>+ROUND(E1160,2)</f>
        <v>28.41</v>
      </c>
    </row>
    <row r="1161" spans="1:6" ht="19.5" customHeight="1">
      <c r="A1161" s="10"/>
      <c r="B1161" s="21"/>
      <c r="C1161" s="18" t="s">
        <v>4558</v>
      </c>
      <c r="D1161" s="63" t="s">
        <v>2776</v>
      </c>
      <c r="F1161" s="17"/>
    </row>
    <row r="1162" spans="1:6" ht="34.5" customHeight="1">
      <c r="A1162" s="10" t="s">
        <v>2970</v>
      </c>
      <c r="B1162" s="11" t="s">
        <v>4559</v>
      </c>
      <c r="C1162" s="18" t="s">
        <v>4560</v>
      </c>
      <c r="D1162" s="63">
        <v>100000</v>
      </c>
      <c r="E1162" s="19">
        <f>+D1162/1936.27</f>
        <v>51.64568990894865</v>
      </c>
      <c r="F1162" s="20">
        <f>+ROUND(E1162,2)</f>
        <v>51.65</v>
      </c>
    </row>
    <row r="1163" spans="1:6" ht="19.5" customHeight="1">
      <c r="A1163" s="10"/>
      <c r="B1163" s="11"/>
      <c r="C1163" s="18" t="s">
        <v>4561</v>
      </c>
      <c r="D1163" s="63" t="s">
        <v>2776</v>
      </c>
      <c r="F1163" s="17"/>
    </row>
    <row r="1164" spans="1:6" ht="34.5" customHeight="1">
      <c r="A1164" s="10" t="s">
        <v>2970</v>
      </c>
      <c r="B1164" s="21" t="s">
        <v>4562</v>
      </c>
      <c r="C1164" s="18" t="s">
        <v>4563</v>
      </c>
      <c r="D1164" s="63">
        <v>117000</v>
      </c>
      <c r="E1164" s="19">
        <f>+D1164/1936.27</f>
        <v>60.42545719346992</v>
      </c>
      <c r="F1164" s="20">
        <f>+ROUND(E1164,2)</f>
        <v>60.43</v>
      </c>
    </row>
    <row r="1165" spans="1:6" ht="19.5" customHeight="1">
      <c r="A1165" s="10"/>
      <c r="B1165" s="21"/>
      <c r="C1165" s="18" t="s">
        <v>4564</v>
      </c>
      <c r="D1165" s="63" t="s">
        <v>2776</v>
      </c>
      <c r="F1165" s="17"/>
    </row>
    <row r="1166" spans="1:6" ht="19.5" customHeight="1">
      <c r="A1166" s="10"/>
      <c r="B1166" s="11"/>
      <c r="C1166" s="18" t="s">
        <v>4565</v>
      </c>
      <c r="D1166" s="63" t="s">
        <v>2776</v>
      </c>
      <c r="F1166" s="17"/>
    </row>
    <row r="1167" spans="1:6" ht="34.5" customHeight="1">
      <c r="A1167" s="10" t="s">
        <v>2970</v>
      </c>
      <c r="B1167" s="21" t="s">
        <v>4566</v>
      </c>
      <c r="C1167" s="18" t="s">
        <v>4567</v>
      </c>
      <c r="D1167" s="63">
        <v>120000</v>
      </c>
      <c r="E1167" s="19">
        <f>+D1167/1936.27</f>
        <v>61.97482789073838</v>
      </c>
      <c r="F1167" s="20">
        <f>+ROUND(E1167,2)</f>
        <v>61.97</v>
      </c>
    </row>
    <row r="1168" spans="1:6" ht="19.5" customHeight="1">
      <c r="A1168" s="10"/>
      <c r="B1168" s="11"/>
      <c r="C1168" s="18" t="s">
        <v>4564</v>
      </c>
      <c r="D1168" s="63" t="s">
        <v>2776</v>
      </c>
      <c r="F1168" s="17"/>
    </row>
    <row r="1169" spans="1:6" ht="19.5" customHeight="1">
      <c r="A1169" s="10"/>
      <c r="B1169" s="11"/>
      <c r="C1169" s="18" t="s">
        <v>4565</v>
      </c>
      <c r="D1169" s="63" t="s">
        <v>2776</v>
      </c>
      <c r="F1169" s="17"/>
    </row>
    <row r="1170" spans="1:6" ht="34.5" customHeight="1">
      <c r="A1170" s="10"/>
      <c r="B1170" s="21" t="s">
        <v>4568</v>
      </c>
      <c r="C1170" s="18" t="s">
        <v>4569</v>
      </c>
      <c r="D1170" s="63">
        <v>150000</v>
      </c>
      <c r="E1170" s="19">
        <f>+D1170/1936.27</f>
        <v>77.46853486342297</v>
      </c>
      <c r="F1170" s="20">
        <f>+ROUND(E1170,2)</f>
        <v>77.47</v>
      </c>
    </row>
    <row r="1171" spans="1:6" ht="19.5" customHeight="1">
      <c r="A1171" s="10"/>
      <c r="B1171" s="11"/>
      <c r="C1171" s="18" t="s">
        <v>4570</v>
      </c>
      <c r="D1171" s="63" t="s">
        <v>2776</v>
      </c>
      <c r="F1171" s="17"/>
    </row>
    <row r="1172" spans="1:6" ht="34.5" customHeight="1">
      <c r="A1172" s="10"/>
      <c r="B1172" s="11" t="s">
        <v>4571</v>
      </c>
      <c r="C1172" s="18" t="s">
        <v>4572</v>
      </c>
      <c r="D1172" s="63">
        <v>80000</v>
      </c>
      <c r="E1172" s="19">
        <f>+D1172/1936.27</f>
        <v>41.31655192715892</v>
      </c>
      <c r="F1172" s="20">
        <f>+ROUND(E1172,2)</f>
        <v>41.32</v>
      </c>
    </row>
    <row r="1173" spans="1:6" ht="34.5" customHeight="1">
      <c r="A1173" s="10"/>
      <c r="B1173" s="21" t="s">
        <v>4573</v>
      </c>
      <c r="C1173" s="18" t="s">
        <v>4574</v>
      </c>
      <c r="D1173" s="63">
        <v>69000</v>
      </c>
      <c r="E1173" s="19">
        <f>+D1173/1936.27</f>
        <v>35.63552603717457</v>
      </c>
      <c r="F1173" s="20">
        <f>+ROUND(E1173,2)</f>
        <v>35.64</v>
      </c>
    </row>
    <row r="1174" spans="1:6" ht="19.5" customHeight="1">
      <c r="A1174" s="10"/>
      <c r="B1174" s="21"/>
      <c r="C1174" s="18" t="s">
        <v>4269</v>
      </c>
      <c r="D1174" s="63" t="s">
        <v>2776</v>
      </c>
      <c r="F1174" s="17"/>
    </row>
    <row r="1175" spans="1:6" ht="34.5" customHeight="1">
      <c r="A1175" s="10"/>
      <c r="B1175" s="21" t="s">
        <v>4575</v>
      </c>
      <c r="C1175" s="18" t="s">
        <v>4574</v>
      </c>
      <c r="D1175" s="63">
        <v>41000</v>
      </c>
      <c r="E1175" s="19">
        <f>+D1175/1936.27</f>
        <v>21.174732862668947</v>
      </c>
      <c r="F1175" s="20">
        <f>+ROUND(E1175,2)</f>
        <v>21.17</v>
      </c>
    </row>
    <row r="1176" spans="1:6" ht="19.5" customHeight="1">
      <c r="A1176" s="10"/>
      <c r="B1176" s="11"/>
      <c r="C1176" s="18" t="s">
        <v>4278</v>
      </c>
      <c r="D1176" s="63" t="s">
        <v>2776</v>
      </c>
      <c r="F1176" s="17"/>
    </row>
    <row r="1177" spans="1:6" ht="34.5" customHeight="1">
      <c r="A1177" s="10"/>
      <c r="B1177" s="21" t="s">
        <v>4576</v>
      </c>
      <c r="C1177" s="18" t="s">
        <v>4577</v>
      </c>
      <c r="D1177" s="63">
        <v>69000</v>
      </c>
      <c r="E1177" s="19">
        <f>+D1177/1936.27</f>
        <v>35.63552603717457</v>
      </c>
      <c r="F1177" s="20">
        <f>+ROUND(E1177,2)</f>
        <v>35.64</v>
      </c>
    </row>
    <row r="1178" spans="1:6" ht="34.5" customHeight="1">
      <c r="A1178" s="10"/>
      <c r="B1178" s="21" t="s">
        <v>4578</v>
      </c>
      <c r="C1178" s="18" t="s">
        <v>4579</v>
      </c>
      <c r="D1178" s="63">
        <v>59000</v>
      </c>
      <c r="E1178" s="19">
        <f>+D1178/1936.27</f>
        <v>30.470957046279704</v>
      </c>
      <c r="F1178" s="20">
        <f>+ROUND(E1178,2)</f>
        <v>30.47</v>
      </c>
    </row>
    <row r="1179" spans="1:6" ht="34.5" customHeight="1">
      <c r="A1179" s="10"/>
      <c r="B1179" s="21" t="s">
        <v>4580</v>
      </c>
      <c r="C1179" s="18" t="s">
        <v>4581</v>
      </c>
      <c r="D1179" s="63">
        <v>85000</v>
      </c>
      <c r="E1179" s="19">
        <f>+D1179/1936.27</f>
        <v>43.89883642260635</v>
      </c>
      <c r="F1179" s="20">
        <f>+ROUND(E1179,2)</f>
        <v>43.9</v>
      </c>
    </row>
    <row r="1180" spans="1:6" ht="19.5" customHeight="1">
      <c r="A1180" s="10"/>
      <c r="B1180" s="11"/>
      <c r="C1180" s="22" t="s">
        <v>4582</v>
      </c>
      <c r="D1180" s="63" t="s">
        <v>2776</v>
      </c>
      <c r="F1180" s="17"/>
    </row>
    <row r="1181" spans="1:6" ht="34.5" customHeight="1">
      <c r="A1181" s="10"/>
      <c r="B1181" s="21" t="s">
        <v>4583</v>
      </c>
      <c r="C1181" s="18" t="s">
        <v>4584</v>
      </c>
      <c r="D1181" s="63">
        <v>99000</v>
      </c>
      <c r="E1181" s="19">
        <f>+D1181/1936.27</f>
        <v>51.12923300985916</v>
      </c>
      <c r="F1181" s="20">
        <f>+ROUND(E1181,2)</f>
        <v>51.13</v>
      </c>
    </row>
    <row r="1182" spans="1:6" ht="19.5" customHeight="1">
      <c r="A1182" s="10"/>
      <c r="B1182" s="21"/>
      <c r="C1182" s="18" t="s">
        <v>4585</v>
      </c>
      <c r="D1182" s="63" t="s">
        <v>2776</v>
      </c>
      <c r="F1182" s="17"/>
    </row>
    <row r="1183" spans="1:6" ht="19.5" customHeight="1">
      <c r="A1183" s="10"/>
      <c r="B1183" s="21"/>
      <c r="C1183" s="18" t="s">
        <v>4586</v>
      </c>
      <c r="D1183" s="63" t="s">
        <v>2776</v>
      </c>
      <c r="F1183" s="17"/>
    </row>
    <row r="1184" spans="1:6" ht="34.5" customHeight="1">
      <c r="A1184" s="10"/>
      <c r="B1184" s="21" t="s">
        <v>4587</v>
      </c>
      <c r="C1184" s="18" t="s">
        <v>4588</v>
      </c>
      <c r="D1184" s="63">
        <v>98000</v>
      </c>
      <c r="E1184" s="19">
        <f>+D1184/1936.27</f>
        <v>50.61277611076967</v>
      </c>
      <c r="F1184" s="20">
        <f>+ROUND(E1184,2)</f>
        <v>50.61</v>
      </c>
    </row>
    <row r="1185" spans="1:6" ht="34.5" customHeight="1">
      <c r="A1185" s="10"/>
      <c r="B1185" s="21" t="s">
        <v>4589</v>
      </c>
      <c r="C1185" s="18" t="s">
        <v>4590</v>
      </c>
      <c r="D1185" s="63">
        <v>98000</v>
      </c>
      <c r="E1185" s="19">
        <f>+D1185/1936.27</f>
        <v>50.61277611076967</v>
      </c>
      <c r="F1185" s="20">
        <f>+ROUND(E1185,2)</f>
        <v>50.61</v>
      </c>
    </row>
    <row r="1186" spans="1:6" ht="34.5" customHeight="1">
      <c r="A1186" s="10"/>
      <c r="B1186" s="21" t="s">
        <v>4591</v>
      </c>
      <c r="C1186" s="18" t="s">
        <v>4592</v>
      </c>
      <c r="D1186" s="63">
        <v>98000</v>
      </c>
      <c r="E1186" s="19">
        <f>+D1186/1936.27</f>
        <v>50.61277611076967</v>
      </c>
      <c r="F1186" s="20">
        <f>+ROUND(E1186,2)</f>
        <v>50.61</v>
      </c>
    </row>
    <row r="1187" spans="1:6" ht="34.5" customHeight="1">
      <c r="A1187" s="10"/>
      <c r="B1187" s="66" t="s">
        <v>4593</v>
      </c>
      <c r="C1187" s="67" t="s">
        <v>4594</v>
      </c>
      <c r="D1187" s="68">
        <v>66000</v>
      </c>
      <c r="E1187" s="19">
        <f>+D1187/1936.27</f>
        <v>34.08615533990611</v>
      </c>
      <c r="F1187" s="20">
        <f>+ROUND(E1187,2)</f>
        <v>34.09</v>
      </c>
    </row>
    <row r="1188" spans="1:6" ht="34.5" customHeight="1">
      <c r="A1188" s="10"/>
      <c r="B1188" s="11" t="s">
        <v>4595</v>
      </c>
      <c r="C1188" s="18" t="s">
        <v>4596</v>
      </c>
      <c r="D1188" s="63">
        <v>62000</v>
      </c>
      <c r="E1188" s="19">
        <f>+D1188/1936.27</f>
        <v>32.020327743548165</v>
      </c>
      <c r="F1188" s="20">
        <f>+ROUND(E1188,2)</f>
        <v>32.02</v>
      </c>
    </row>
    <row r="1189" spans="1:6" ht="19.5" customHeight="1">
      <c r="A1189" s="10"/>
      <c r="B1189" s="66"/>
      <c r="C1189" s="67" t="s">
        <v>4597</v>
      </c>
      <c r="D1189" s="68" t="s">
        <v>2776</v>
      </c>
      <c r="F1189" s="17"/>
    </row>
    <row r="1190" spans="1:6" ht="19.5" customHeight="1">
      <c r="A1190" s="10"/>
      <c r="B1190" s="11"/>
      <c r="C1190" s="18" t="s">
        <v>4586</v>
      </c>
      <c r="D1190" s="63" t="s">
        <v>2776</v>
      </c>
      <c r="F1190" s="17"/>
    </row>
    <row r="1191" spans="1:6" ht="34.5" customHeight="1">
      <c r="A1191" s="10"/>
      <c r="B1191" s="66" t="s">
        <v>4598</v>
      </c>
      <c r="C1191" s="67" t="s">
        <v>4599</v>
      </c>
      <c r="D1191" s="68">
        <v>113000</v>
      </c>
      <c r="E1191" s="19">
        <f>+D1191/1936.27</f>
        <v>58.359629597111976</v>
      </c>
      <c r="F1191" s="20">
        <f>+ROUND(E1191,2)</f>
        <v>58.36</v>
      </c>
    </row>
    <row r="1192" spans="1:6" ht="19.5" customHeight="1">
      <c r="A1192" s="10"/>
      <c r="B1192" s="66"/>
      <c r="C1192" s="67" t="s">
        <v>4600</v>
      </c>
      <c r="D1192" s="68" t="s">
        <v>2776</v>
      </c>
      <c r="F1192" s="17"/>
    </row>
    <row r="1193" spans="1:6" ht="19.5" customHeight="1">
      <c r="A1193" s="10"/>
      <c r="B1193" s="11"/>
      <c r="C1193" s="18" t="s">
        <v>4601</v>
      </c>
      <c r="D1193" s="63" t="s">
        <v>2776</v>
      </c>
      <c r="F1193" s="17"/>
    </row>
    <row r="1194" spans="1:6" ht="34.5" customHeight="1">
      <c r="A1194" s="10"/>
      <c r="B1194" s="11" t="s">
        <v>4602</v>
      </c>
      <c r="C1194" s="18" t="s">
        <v>4603</v>
      </c>
      <c r="D1194" s="63">
        <v>136000</v>
      </c>
      <c r="E1194" s="19">
        <f>+D1194/1936.27</f>
        <v>70.23813827617016</v>
      </c>
      <c r="F1194" s="20">
        <f>+ROUND(E1194,2)</f>
        <v>70.24</v>
      </c>
    </row>
    <row r="1195" spans="1:6" ht="34.5" customHeight="1">
      <c r="A1195" s="10"/>
      <c r="B1195" s="21" t="s">
        <v>4604</v>
      </c>
      <c r="C1195" s="18" t="s">
        <v>4605</v>
      </c>
      <c r="D1195" s="63">
        <v>62000</v>
      </c>
      <c r="E1195" s="19">
        <f>+D1195/1936.27</f>
        <v>32.020327743548165</v>
      </c>
      <c r="F1195" s="20">
        <f>+ROUND(E1195,2)</f>
        <v>32.02</v>
      </c>
    </row>
    <row r="1196" spans="1:6" ht="19.5" customHeight="1">
      <c r="A1196" s="10"/>
      <c r="B1196" s="11"/>
      <c r="C1196" s="18" t="s">
        <v>4606</v>
      </c>
      <c r="D1196" s="63" t="s">
        <v>2776</v>
      </c>
      <c r="F1196" s="17"/>
    </row>
    <row r="1197" spans="1:6" ht="34.5" customHeight="1">
      <c r="A1197" s="10"/>
      <c r="B1197" s="11" t="s">
        <v>4607</v>
      </c>
      <c r="C1197" s="18" t="s">
        <v>4608</v>
      </c>
      <c r="D1197" s="63">
        <v>48000</v>
      </c>
      <c r="E1197" s="19">
        <f>+D1197/1936.27</f>
        <v>24.789931156295353</v>
      </c>
      <c r="F1197" s="20">
        <f>+ROUND(E1197,2)</f>
        <v>24.79</v>
      </c>
    </row>
    <row r="1198" spans="1:6" ht="19.5" customHeight="1">
      <c r="A1198" s="10"/>
      <c r="B1198" s="21"/>
      <c r="C1198" s="18" t="s">
        <v>4609</v>
      </c>
      <c r="D1198" s="63" t="s">
        <v>2776</v>
      </c>
      <c r="F1198" s="17"/>
    </row>
    <row r="1199" spans="1:6" ht="19.5" customHeight="1">
      <c r="A1199" s="10"/>
      <c r="B1199" s="11"/>
      <c r="C1199" s="18" t="s">
        <v>4582</v>
      </c>
      <c r="D1199" s="63" t="s">
        <v>2776</v>
      </c>
      <c r="F1199" s="17"/>
    </row>
    <row r="1200" spans="1:6" ht="34.5" customHeight="1">
      <c r="A1200" s="10"/>
      <c r="B1200" s="11" t="s">
        <v>4610</v>
      </c>
      <c r="C1200" s="18" t="s">
        <v>4611</v>
      </c>
      <c r="D1200" s="63">
        <v>85000</v>
      </c>
      <c r="E1200" s="19">
        <f>+D1200/1936.27</f>
        <v>43.89883642260635</v>
      </c>
      <c r="F1200" s="20">
        <f>+ROUND(E1200,2)</f>
        <v>43.9</v>
      </c>
    </row>
    <row r="1201" spans="1:6" ht="19.5" customHeight="1">
      <c r="A1201" s="10"/>
      <c r="B1201" s="21"/>
      <c r="C1201" s="18" t="s">
        <v>4612</v>
      </c>
      <c r="D1201" s="63" t="s">
        <v>2776</v>
      </c>
      <c r="F1201" s="17"/>
    </row>
    <row r="1202" spans="1:6" ht="19.5" customHeight="1">
      <c r="A1202" s="10"/>
      <c r="B1202" s="11"/>
      <c r="C1202" s="18" t="s">
        <v>4582</v>
      </c>
      <c r="D1202" s="63" t="s">
        <v>2776</v>
      </c>
      <c r="F1202" s="17"/>
    </row>
    <row r="1203" spans="1:6" ht="34.5" customHeight="1">
      <c r="A1203" s="10"/>
      <c r="B1203" s="11" t="s">
        <v>4613</v>
      </c>
      <c r="C1203" s="18" t="s">
        <v>4614</v>
      </c>
      <c r="D1203" s="63">
        <v>45000</v>
      </c>
      <c r="E1203" s="19">
        <f>+D1203/1936.27</f>
        <v>23.24056045902689</v>
      </c>
      <c r="F1203" s="20">
        <f>+ROUND(E1203,2)</f>
        <v>23.24</v>
      </c>
    </row>
    <row r="1204" spans="1:6" ht="34.5" customHeight="1">
      <c r="A1204" s="10"/>
      <c r="B1204" s="11" t="s">
        <v>4615</v>
      </c>
      <c r="C1204" s="18" t="s">
        <v>4616</v>
      </c>
      <c r="D1204" s="63">
        <v>85000</v>
      </c>
      <c r="E1204" s="19">
        <f>+D1204/1936.27</f>
        <v>43.89883642260635</v>
      </c>
      <c r="F1204" s="20">
        <f>+ROUND(E1204,2)</f>
        <v>43.9</v>
      </c>
    </row>
    <row r="1205" spans="1:6" ht="34.5" customHeight="1">
      <c r="A1205" s="10"/>
      <c r="B1205" s="21" t="s">
        <v>4617</v>
      </c>
      <c r="C1205" s="18" t="s">
        <v>4618</v>
      </c>
      <c r="D1205" s="63">
        <v>44000</v>
      </c>
      <c r="E1205" s="19">
        <f>+D1205/1936.27</f>
        <v>22.724103559937404</v>
      </c>
      <c r="F1205" s="20">
        <f>+ROUND(E1205,2)</f>
        <v>22.72</v>
      </c>
    </row>
    <row r="1206" spans="1:6" ht="19.5" customHeight="1">
      <c r="A1206" s="10"/>
      <c r="B1206" s="11"/>
      <c r="C1206" s="18" t="s">
        <v>4619</v>
      </c>
      <c r="D1206" s="63" t="s">
        <v>2776</v>
      </c>
      <c r="F1206" s="17"/>
    </row>
    <row r="1207" spans="1:6" ht="34.5" customHeight="1">
      <c r="A1207" s="10"/>
      <c r="B1207" s="11" t="s">
        <v>4620</v>
      </c>
      <c r="C1207" s="18" t="s">
        <v>4621</v>
      </c>
      <c r="D1207" s="63">
        <v>60000</v>
      </c>
      <c r="E1207" s="19">
        <f>+D1207/1936.27</f>
        <v>30.98741394536919</v>
      </c>
      <c r="F1207" s="20">
        <f>+ROUND(E1207,2)</f>
        <v>30.99</v>
      </c>
    </row>
    <row r="1208" spans="1:6" ht="34.5" customHeight="1">
      <c r="A1208" s="10"/>
      <c r="B1208" s="11" t="s">
        <v>4622</v>
      </c>
      <c r="C1208" s="18" t="s">
        <v>4623</v>
      </c>
      <c r="D1208" s="63">
        <v>55000</v>
      </c>
      <c r="E1208" s="19">
        <f>+D1208/1936.27</f>
        <v>28.405129449921755</v>
      </c>
      <c r="F1208" s="20">
        <f>+ROUND(E1208,2)</f>
        <v>28.41</v>
      </c>
    </row>
    <row r="1209" spans="1:6" ht="34.5" customHeight="1">
      <c r="A1209" s="10"/>
      <c r="B1209" s="11" t="s">
        <v>4624</v>
      </c>
      <c r="C1209" s="18" t="s">
        <v>4625</v>
      </c>
      <c r="D1209" s="63">
        <v>63000</v>
      </c>
      <c r="E1209" s="19">
        <f>+D1209/1936.27</f>
        <v>32.53678464263765</v>
      </c>
      <c r="F1209" s="20">
        <f>+ROUND(E1209,2)</f>
        <v>32.54</v>
      </c>
    </row>
    <row r="1210" spans="1:6" ht="19.5" customHeight="1">
      <c r="A1210" s="10"/>
      <c r="B1210" s="11"/>
      <c r="C1210" s="18" t="s">
        <v>4626</v>
      </c>
      <c r="D1210" s="63" t="s">
        <v>2776</v>
      </c>
      <c r="F1210" s="17"/>
    </row>
    <row r="1211" spans="1:6" ht="34.5" customHeight="1">
      <c r="A1211" s="10"/>
      <c r="B1211" s="21" t="s">
        <v>4627</v>
      </c>
      <c r="C1211" s="18" t="s">
        <v>4628</v>
      </c>
      <c r="D1211" s="63">
        <v>55000</v>
      </c>
      <c r="E1211" s="19">
        <f aca="true" t="shared" si="4" ref="E1211:E1217">+D1211/1936.27</f>
        <v>28.405129449921755</v>
      </c>
      <c r="F1211" s="20">
        <f aca="true" t="shared" si="5" ref="F1211:F1217">+ROUND(E1211,2)</f>
        <v>28.41</v>
      </c>
    </row>
    <row r="1212" spans="1:6" ht="34.5" customHeight="1">
      <c r="A1212" s="10"/>
      <c r="B1212" s="21" t="s">
        <v>4629</v>
      </c>
      <c r="C1212" s="18" t="s">
        <v>4630</v>
      </c>
      <c r="D1212" s="63">
        <v>114000</v>
      </c>
      <c r="E1212" s="19">
        <f t="shared" si="4"/>
        <v>58.87608649620146</v>
      </c>
      <c r="F1212" s="20">
        <f t="shared" si="5"/>
        <v>58.88</v>
      </c>
    </row>
    <row r="1213" spans="1:6" ht="34.5" customHeight="1">
      <c r="A1213" s="10"/>
      <c r="B1213" s="11" t="s">
        <v>4631</v>
      </c>
      <c r="C1213" s="18" t="s">
        <v>4632</v>
      </c>
      <c r="D1213" s="63">
        <v>60000</v>
      </c>
      <c r="E1213" s="19">
        <f t="shared" si="4"/>
        <v>30.98741394536919</v>
      </c>
      <c r="F1213" s="20">
        <f t="shared" si="5"/>
        <v>30.99</v>
      </c>
    </row>
    <row r="1214" spans="1:6" ht="34.5" customHeight="1">
      <c r="A1214" s="10"/>
      <c r="B1214" s="11" t="s">
        <v>4633</v>
      </c>
      <c r="C1214" s="18" t="s">
        <v>4634</v>
      </c>
      <c r="D1214" s="63">
        <v>60000</v>
      </c>
      <c r="E1214" s="19">
        <f t="shared" si="4"/>
        <v>30.98741394536919</v>
      </c>
      <c r="F1214" s="20">
        <f t="shared" si="5"/>
        <v>30.99</v>
      </c>
    </row>
    <row r="1215" spans="1:6" ht="34.5" customHeight="1">
      <c r="A1215" s="10"/>
      <c r="B1215" s="11" t="s">
        <v>4635</v>
      </c>
      <c r="C1215" s="18" t="s">
        <v>4636</v>
      </c>
      <c r="D1215" s="63">
        <v>84000</v>
      </c>
      <c r="E1215" s="19">
        <f t="shared" si="4"/>
        <v>43.38237952351687</v>
      </c>
      <c r="F1215" s="20">
        <f t="shared" si="5"/>
        <v>43.38</v>
      </c>
    </row>
    <row r="1216" spans="1:6" ht="34.5" customHeight="1">
      <c r="A1216" s="10"/>
      <c r="B1216" s="11" t="s">
        <v>4637</v>
      </c>
      <c r="C1216" s="18" t="s">
        <v>4638</v>
      </c>
      <c r="D1216" s="63">
        <v>98000</v>
      </c>
      <c r="E1216" s="19">
        <f t="shared" si="4"/>
        <v>50.61277611076967</v>
      </c>
      <c r="F1216" s="20">
        <f t="shared" si="5"/>
        <v>50.61</v>
      </c>
    </row>
    <row r="1217" spans="1:6" ht="34.5" customHeight="1">
      <c r="A1217" s="10"/>
      <c r="B1217" s="11" t="s">
        <v>4639</v>
      </c>
      <c r="C1217" s="18" t="s">
        <v>4640</v>
      </c>
      <c r="D1217" s="63">
        <v>49000</v>
      </c>
      <c r="E1217" s="19">
        <f t="shared" si="4"/>
        <v>25.306388055384836</v>
      </c>
      <c r="F1217" s="20">
        <f t="shared" si="5"/>
        <v>25.31</v>
      </c>
    </row>
    <row r="1218" spans="1:6" ht="19.5" customHeight="1">
      <c r="A1218" s="10"/>
      <c r="B1218" s="21"/>
      <c r="C1218" s="18" t="s">
        <v>4641</v>
      </c>
      <c r="D1218" s="63" t="s">
        <v>2776</v>
      </c>
      <c r="F1218" s="17"/>
    </row>
    <row r="1219" spans="1:6" ht="34.5" customHeight="1">
      <c r="A1219" s="10"/>
      <c r="B1219" s="21" t="s">
        <v>4642</v>
      </c>
      <c r="C1219" s="18" t="s">
        <v>4643</v>
      </c>
      <c r="D1219" s="63">
        <v>49000</v>
      </c>
      <c r="E1219" s="19">
        <f>+D1219/1936.27</f>
        <v>25.306388055384836</v>
      </c>
      <c r="F1219" s="20">
        <f>+ROUND(E1219,2)</f>
        <v>25.31</v>
      </c>
    </row>
    <row r="1220" spans="1:6" ht="19.5" customHeight="1">
      <c r="A1220" s="10"/>
      <c r="B1220" s="11"/>
      <c r="C1220" s="18" t="s">
        <v>4269</v>
      </c>
      <c r="D1220" s="63" t="s">
        <v>2776</v>
      </c>
      <c r="F1220" s="17"/>
    </row>
    <row r="1221" spans="1:6" ht="34.5" customHeight="1">
      <c r="A1221" s="10"/>
      <c r="B1221" s="11" t="s">
        <v>4644</v>
      </c>
      <c r="C1221" s="18" t="s">
        <v>4645</v>
      </c>
      <c r="D1221" s="63">
        <v>49000</v>
      </c>
      <c r="E1221" s="19">
        <f>+D1221/1936.27</f>
        <v>25.306388055384836</v>
      </c>
      <c r="F1221" s="20">
        <f>+ROUND(E1221,2)</f>
        <v>25.31</v>
      </c>
    </row>
    <row r="1222" spans="1:6" ht="34.5" customHeight="1">
      <c r="A1222" s="10"/>
      <c r="B1222" s="21" t="s">
        <v>4646</v>
      </c>
      <c r="C1222" s="18" t="s">
        <v>4647</v>
      </c>
      <c r="D1222" s="63">
        <v>29000</v>
      </c>
      <c r="E1222" s="19">
        <f>+D1222/1936.27</f>
        <v>14.977250073595108</v>
      </c>
      <c r="F1222" s="20">
        <f>+ROUND(E1222,2)</f>
        <v>14.98</v>
      </c>
    </row>
    <row r="1223" spans="1:6" ht="19.5" customHeight="1">
      <c r="A1223" s="10"/>
      <c r="B1223" s="11"/>
      <c r="C1223" s="18" t="s">
        <v>4648</v>
      </c>
      <c r="D1223" s="63" t="s">
        <v>2776</v>
      </c>
      <c r="F1223" s="17"/>
    </row>
    <row r="1224" spans="1:6" ht="19.5" customHeight="1">
      <c r="A1224" s="10"/>
      <c r="B1224" s="11"/>
      <c r="C1224" s="18" t="s">
        <v>4649</v>
      </c>
      <c r="D1224" s="63" t="s">
        <v>2776</v>
      </c>
      <c r="F1224" s="17"/>
    </row>
    <row r="1225" spans="1:6" ht="34.5" customHeight="1">
      <c r="A1225" s="10"/>
      <c r="B1225" s="11" t="s">
        <v>4650</v>
      </c>
      <c r="C1225" s="18" t="s">
        <v>4651</v>
      </c>
      <c r="D1225" s="63">
        <v>39000</v>
      </c>
      <c r="E1225" s="19">
        <f>+D1225/1936.27</f>
        <v>20.141819064489972</v>
      </c>
      <c r="F1225" s="20">
        <f>+ROUND(E1225,2)</f>
        <v>20.14</v>
      </c>
    </row>
    <row r="1226" spans="1:6" ht="19.5" customHeight="1">
      <c r="A1226" s="10"/>
      <c r="B1226" s="21"/>
      <c r="C1226" s="18" t="s">
        <v>4652</v>
      </c>
      <c r="D1226" s="63" t="s">
        <v>2776</v>
      </c>
      <c r="F1226" s="17"/>
    </row>
    <row r="1227" spans="1:6" ht="19.5" customHeight="1">
      <c r="A1227" s="10"/>
      <c r="B1227" s="21"/>
      <c r="C1227" s="18" t="s">
        <v>4653</v>
      </c>
      <c r="D1227" s="63" t="s">
        <v>2776</v>
      </c>
      <c r="F1227" s="17"/>
    </row>
    <row r="1228" spans="1:6" ht="33.75" customHeight="1">
      <c r="A1228" s="10"/>
      <c r="B1228" s="21" t="s">
        <v>4654</v>
      </c>
      <c r="C1228" s="18" t="s">
        <v>4655</v>
      </c>
      <c r="D1228" s="63">
        <v>57000</v>
      </c>
      <c r="E1228" s="19">
        <f>+D1228/1936.27</f>
        <v>29.43804324810073</v>
      </c>
      <c r="F1228" s="20">
        <f>+ROUND(E1228,2)</f>
        <v>29.44</v>
      </c>
    </row>
    <row r="1229" spans="1:6" ht="19.5" customHeight="1">
      <c r="A1229" s="10"/>
      <c r="B1229" s="21"/>
      <c r="C1229" s="18" t="s">
        <v>4656</v>
      </c>
      <c r="D1229" s="63" t="s">
        <v>2776</v>
      </c>
      <c r="F1229" s="17"/>
    </row>
    <row r="1230" spans="1:6" ht="19.5" customHeight="1">
      <c r="A1230" s="10"/>
      <c r="B1230" s="11"/>
      <c r="C1230" s="18" t="s">
        <v>4657</v>
      </c>
      <c r="D1230" s="63" t="s">
        <v>2776</v>
      </c>
      <c r="F1230" s="17"/>
    </row>
    <row r="1231" spans="1:6" ht="33" customHeight="1">
      <c r="A1231" s="10"/>
      <c r="B1231" s="21" t="s">
        <v>4658</v>
      </c>
      <c r="C1231" s="18" t="s">
        <v>2572</v>
      </c>
      <c r="D1231" s="63">
        <v>503000</v>
      </c>
      <c r="E1231" s="19">
        <f>+D1231/1936.27</f>
        <v>259.7778202420117</v>
      </c>
      <c r="F1231" s="20">
        <f>+ROUND(E1231,2)</f>
        <v>259.78</v>
      </c>
    </row>
    <row r="1232" spans="1:6" ht="19.5" customHeight="1">
      <c r="A1232" s="10"/>
      <c r="B1232" s="11"/>
      <c r="C1232" s="18" t="s">
        <v>2573</v>
      </c>
      <c r="D1232" s="63" t="s">
        <v>2776</v>
      </c>
      <c r="F1232" s="17"/>
    </row>
    <row r="1233" spans="1:6" ht="31.5" customHeight="1">
      <c r="A1233" s="10"/>
      <c r="B1233" s="11" t="s">
        <v>2574</v>
      </c>
      <c r="C1233" s="18" t="s">
        <v>2575</v>
      </c>
      <c r="D1233" s="63">
        <v>747000</v>
      </c>
      <c r="E1233" s="19">
        <f>+D1233/1936.27</f>
        <v>385.7933036198464</v>
      </c>
      <c r="F1233" s="20">
        <f>+ROUND(E1233,2)</f>
        <v>385.79</v>
      </c>
    </row>
    <row r="1234" spans="1:6" ht="19.5" customHeight="1">
      <c r="A1234" s="10"/>
      <c r="B1234" s="11"/>
      <c r="C1234" s="18" t="s">
        <v>2573</v>
      </c>
      <c r="D1234" s="63" t="s">
        <v>2776</v>
      </c>
      <c r="F1234" s="17"/>
    </row>
    <row r="1235" spans="1:6" ht="33" customHeight="1">
      <c r="A1235" s="10"/>
      <c r="B1235" s="11" t="s">
        <v>2576</v>
      </c>
      <c r="C1235" s="18" t="s">
        <v>2577</v>
      </c>
      <c r="D1235" s="63">
        <v>362000</v>
      </c>
      <c r="E1235" s="19">
        <f>+D1235/1936.27</f>
        <v>186.9573974703941</v>
      </c>
      <c r="F1235" s="20">
        <f>+ROUND(E1235,2)</f>
        <v>186.96</v>
      </c>
    </row>
    <row r="1236" spans="1:6" ht="18" customHeight="1">
      <c r="A1236" s="10"/>
      <c r="B1236" s="11"/>
      <c r="C1236" s="18" t="s">
        <v>2578</v>
      </c>
      <c r="D1236" s="63" t="s">
        <v>2776</v>
      </c>
      <c r="F1236" s="17"/>
    </row>
    <row r="1237" spans="1:6" ht="18" customHeight="1">
      <c r="A1237" s="10"/>
      <c r="B1237" s="21"/>
      <c r="C1237" s="18" t="s">
        <v>2573</v>
      </c>
      <c r="D1237" s="63" t="s">
        <v>2776</v>
      </c>
      <c r="F1237" s="17"/>
    </row>
    <row r="1238" spans="1:6" ht="32.25" customHeight="1">
      <c r="A1238" s="10"/>
      <c r="B1238" s="11" t="s">
        <v>2579</v>
      </c>
      <c r="C1238" s="18" t="s">
        <v>2580</v>
      </c>
      <c r="D1238" s="63">
        <v>565000</v>
      </c>
      <c r="E1238" s="19">
        <f>+D1238/1936.27</f>
        <v>291.79814798555986</v>
      </c>
      <c r="F1238" s="20">
        <f>+ROUND(E1238,2)</f>
        <v>291.8</v>
      </c>
    </row>
    <row r="1239" spans="1:6" ht="19.5" customHeight="1">
      <c r="A1239" s="10"/>
      <c r="B1239" s="11"/>
      <c r="C1239" s="18" t="s">
        <v>2578</v>
      </c>
      <c r="D1239" s="63" t="s">
        <v>2776</v>
      </c>
      <c r="F1239" s="17"/>
    </row>
    <row r="1240" spans="1:6" ht="19.5" customHeight="1">
      <c r="A1240" s="10"/>
      <c r="B1240" s="11"/>
      <c r="C1240" s="18" t="s">
        <v>2573</v>
      </c>
      <c r="D1240" s="63" t="s">
        <v>2776</v>
      </c>
      <c r="F1240" s="17"/>
    </row>
    <row r="1241" spans="1:6" ht="31.5" customHeight="1">
      <c r="A1241" s="10"/>
      <c r="B1241" s="21" t="s">
        <v>2581</v>
      </c>
      <c r="C1241" s="18" t="s">
        <v>2582</v>
      </c>
      <c r="D1241" s="63">
        <v>558000</v>
      </c>
      <c r="E1241" s="19">
        <f>+D1241/1936.27</f>
        <v>288.18294969193346</v>
      </c>
      <c r="F1241" s="20">
        <f>+ROUND(E1241,2)</f>
        <v>288.18</v>
      </c>
    </row>
    <row r="1242" spans="1:6" ht="31.5" customHeight="1">
      <c r="A1242" s="10"/>
      <c r="B1242" s="11" t="s">
        <v>2583</v>
      </c>
      <c r="C1242" s="18" t="s">
        <v>2584</v>
      </c>
      <c r="D1242" s="63">
        <v>362000</v>
      </c>
      <c r="E1242" s="19">
        <f>+D1242/1936.27</f>
        <v>186.9573974703941</v>
      </c>
      <c r="F1242" s="20">
        <f>+ROUND(E1242,2)</f>
        <v>186.96</v>
      </c>
    </row>
    <row r="1243" spans="1:6" ht="19.5" customHeight="1">
      <c r="A1243" s="10"/>
      <c r="B1243" s="11"/>
      <c r="C1243" s="18" t="s">
        <v>2585</v>
      </c>
      <c r="D1243" s="63" t="s">
        <v>2776</v>
      </c>
      <c r="F1243" s="17"/>
    </row>
    <row r="1244" spans="1:6" ht="19.5" customHeight="1">
      <c r="A1244" s="10"/>
      <c r="B1244" s="11"/>
      <c r="C1244" s="18" t="s">
        <v>2573</v>
      </c>
      <c r="D1244" s="63" t="s">
        <v>2776</v>
      </c>
      <c r="F1244" s="17"/>
    </row>
    <row r="1245" spans="1:6" ht="31.5" customHeight="1">
      <c r="A1245" s="10"/>
      <c r="B1245" s="11" t="s">
        <v>2586</v>
      </c>
      <c r="C1245" s="18" t="s">
        <v>2587</v>
      </c>
      <c r="D1245" s="63">
        <v>565000</v>
      </c>
      <c r="E1245" s="19">
        <f>+D1245/1936.27</f>
        <v>291.79814798555986</v>
      </c>
      <c r="F1245" s="20">
        <f>+ROUND(E1245,2)</f>
        <v>291.8</v>
      </c>
    </row>
    <row r="1246" spans="1:6" ht="18" customHeight="1">
      <c r="A1246" s="10"/>
      <c r="B1246" s="11"/>
      <c r="C1246" s="18" t="s">
        <v>2585</v>
      </c>
      <c r="D1246" s="63" t="s">
        <v>2776</v>
      </c>
      <c r="F1246" s="17"/>
    </row>
    <row r="1247" spans="1:6" ht="18" customHeight="1">
      <c r="A1247" s="10"/>
      <c r="B1247" s="11"/>
      <c r="C1247" s="18" t="s">
        <v>2573</v>
      </c>
      <c r="D1247" s="63" t="s">
        <v>2776</v>
      </c>
      <c r="F1247" s="17"/>
    </row>
    <row r="1248" spans="1:6" ht="28.5" customHeight="1">
      <c r="A1248" s="10"/>
      <c r="B1248" s="11" t="s">
        <v>2588</v>
      </c>
      <c r="C1248" s="18" t="s">
        <v>2589</v>
      </c>
      <c r="D1248" s="63">
        <v>558000</v>
      </c>
      <c r="E1248" s="19">
        <f>+D1248/1936.27</f>
        <v>288.18294969193346</v>
      </c>
      <c r="F1248" s="20">
        <f>+ROUND(E1248,2)</f>
        <v>288.18</v>
      </c>
    </row>
    <row r="1249" spans="1:6" ht="32.25" customHeight="1">
      <c r="A1249" s="10"/>
      <c r="B1249" s="11" t="s">
        <v>2590</v>
      </c>
      <c r="C1249" s="18" t="s">
        <v>2591</v>
      </c>
      <c r="D1249" s="63">
        <v>349000</v>
      </c>
      <c r="E1249" s="19">
        <f>+D1249/1936.27</f>
        <v>180.2434577822308</v>
      </c>
      <c r="F1249" s="20">
        <f>+ROUND(E1249,2)</f>
        <v>180.24</v>
      </c>
    </row>
    <row r="1250" spans="1:6" ht="18" customHeight="1">
      <c r="A1250" s="10"/>
      <c r="B1250" s="11"/>
      <c r="C1250" s="18" t="s">
        <v>2592</v>
      </c>
      <c r="D1250" s="63" t="s">
        <v>2776</v>
      </c>
      <c r="F1250" s="17"/>
    </row>
    <row r="1251" spans="1:6" ht="18" customHeight="1">
      <c r="A1251" s="10"/>
      <c r="B1251" s="11"/>
      <c r="C1251" s="18" t="s">
        <v>2573</v>
      </c>
      <c r="D1251" s="63" t="s">
        <v>2776</v>
      </c>
      <c r="F1251" s="17"/>
    </row>
    <row r="1252" spans="1:6" ht="32.25" customHeight="1">
      <c r="A1252" s="10"/>
      <c r="B1252" s="11" t="s">
        <v>2593</v>
      </c>
      <c r="C1252" s="18" t="s">
        <v>2594</v>
      </c>
      <c r="D1252" s="63">
        <v>547000</v>
      </c>
      <c r="E1252" s="19">
        <f>+D1252/1936.27</f>
        <v>282.5019238019491</v>
      </c>
      <c r="F1252" s="20">
        <f>+ROUND(E1252,2)</f>
        <v>282.5</v>
      </c>
    </row>
    <row r="1253" spans="1:6" ht="18" customHeight="1">
      <c r="A1253" s="10"/>
      <c r="B1253" s="11"/>
      <c r="C1253" s="18" t="s">
        <v>2592</v>
      </c>
      <c r="D1253" s="63" t="s">
        <v>2776</v>
      </c>
      <c r="F1253" s="17"/>
    </row>
    <row r="1254" spans="1:6" ht="18" customHeight="1">
      <c r="A1254" s="10"/>
      <c r="B1254" s="11"/>
      <c r="C1254" s="18" t="s">
        <v>2573</v>
      </c>
      <c r="D1254" s="63" t="s">
        <v>2776</v>
      </c>
      <c r="F1254" s="17"/>
    </row>
    <row r="1255" spans="1:6" ht="33" customHeight="1">
      <c r="A1255" s="10"/>
      <c r="B1255" s="11" t="s">
        <v>2595</v>
      </c>
      <c r="C1255" s="18" t="s">
        <v>2596</v>
      </c>
      <c r="D1255" s="63">
        <v>558000</v>
      </c>
      <c r="E1255" s="19">
        <f>+D1255/1936.27</f>
        <v>288.18294969193346</v>
      </c>
      <c r="F1255" s="20">
        <f>+ROUND(E1255,2)</f>
        <v>288.18</v>
      </c>
    </row>
    <row r="1256" spans="1:6" ht="33" customHeight="1">
      <c r="A1256" s="10"/>
      <c r="B1256" s="11" t="s">
        <v>2597</v>
      </c>
      <c r="C1256" s="18" t="s">
        <v>2598</v>
      </c>
      <c r="D1256" s="63">
        <v>362000</v>
      </c>
      <c r="E1256" s="19">
        <f>+D1256/1936.27</f>
        <v>186.9573974703941</v>
      </c>
      <c r="F1256" s="20">
        <f>+ROUND(E1256,2)</f>
        <v>186.96</v>
      </c>
    </row>
    <row r="1257" spans="1:6" ht="33" customHeight="1">
      <c r="A1257" s="10"/>
      <c r="B1257" s="11" t="s">
        <v>2599</v>
      </c>
      <c r="C1257" s="18" t="s">
        <v>2600</v>
      </c>
      <c r="D1257" s="63">
        <v>565000</v>
      </c>
      <c r="E1257" s="19">
        <f>+D1257/1936.27</f>
        <v>291.79814798555986</v>
      </c>
      <c r="F1257" s="20">
        <f>+ROUND(E1257,2)</f>
        <v>291.8</v>
      </c>
    </row>
    <row r="1258" spans="1:6" ht="33" customHeight="1">
      <c r="A1258" s="10"/>
      <c r="B1258" s="11" t="s">
        <v>2601</v>
      </c>
      <c r="C1258" s="18" t="s">
        <v>2602</v>
      </c>
      <c r="D1258" s="63">
        <v>703000</v>
      </c>
      <c r="E1258" s="19">
        <f>+D1258/1936.27</f>
        <v>363.069200059909</v>
      </c>
      <c r="F1258" s="20">
        <f>+ROUND(E1258,2)</f>
        <v>363.07</v>
      </c>
    </row>
    <row r="1259" spans="1:6" ht="33" customHeight="1">
      <c r="A1259" s="69"/>
      <c r="B1259" s="21" t="s">
        <v>2603</v>
      </c>
      <c r="C1259" s="18" t="s">
        <v>2604</v>
      </c>
      <c r="D1259" s="63">
        <v>335000</v>
      </c>
      <c r="E1259" s="19">
        <f>+D1259/1936.27</f>
        <v>173.01306119497798</v>
      </c>
      <c r="F1259" s="20">
        <f>+ROUND(E1259,2)</f>
        <v>173.01</v>
      </c>
    </row>
    <row r="1260" spans="1:6" ht="19.5" customHeight="1">
      <c r="A1260" s="69"/>
      <c r="B1260" s="21"/>
      <c r="C1260" s="18" t="s">
        <v>4278</v>
      </c>
      <c r="D1260" s="63" t="s">
        <v>2776</v>
      </c>
      <c r="F1260" s="17"/>
    </row>
    <row r="1261" spans="1:6" ht="33" customHeight="1">
      <c r="A1261" s="69"/>
      <c r="B1261" s="21" t="s">
        <v>2605</v>
      </c>
      <c r="C1261" s="18" t="s">
        <v>2606</v>
      </c>
      <c r="D1261" s="63">
        <v>530000</v>
      </c>
      <c r="E1261" s="19">
        <f>+D1261/1936.27</f>
        <v>273.72215651742783</v>
      </c>
      <c r="F1261" s="20">
        <f>+ROUND(E1261,2)</f>
        <v>273.72</v>
      </c>
    </row>
    <row r="1262" spans="1:6" ht="19.5" customHeight="1">
      <c r="A1262" s="69"/>
      <c r="B1262" s="21"/>
      <c r="C1262" s="18" t="s">
        <v>4278</v>
      </c>
      <c r="D1262" s="63" t="s">
        <v>2776</v>
      </c>
      <c r="F1262" s="17"/>
    </row>
    <row r="1263" spans="1:6" ht="33" customHeight="1">
      <c r="A1263" s="69"/>
      <c r="B1263" s="21" t="s">
        <v>2607</v>
      </c>
      <c r="C1263" s="18" t="s">
        <v>2604</v>
      </c>
      <c r="D1263" s="63">
        <v>362000</v>
      </c>
      <c r="E1263" s="19">
        <f>+D1263/1936.27</f>
        <v>186.9573974703941</v>
      </c>
      <c r="F1263" s="20">
        <f>+ROUND(E1263,2)</f>
        <v>186.96</v>
      </c>
    </row>
    <row r="1264" spans="1:6" ht="19.5" customHeight="1">
      <c r="A1264" s="69"/>
      <c r="B1264" s="21"/>
      <c r="C1264" s="18" t="s">
        <v>4269</v>
      </c>
      <c r="D1264" s="63" t="s">
        <v>2776</v>
      </c>
      <c r="F1264" s="17"/>
    </row>
    <row r="1265" spans="1:6" ht="33" customHeight="1">
      <c r="A1265" s="69"/>
      <c r="B1265" s="11" t="s">
        <v>2608</v>
      </c>
      <c r="C1265" s="18" t="s">
        <v>2606</v>
      </c>
      <c r="D1265" s="63">
        <v>565000</v>
      </c>
      <c r="E1265" s="19">
        <f>+D1265/1936.27</f>
        <v>291.79814798555986</v>
      </c>
      <c r="F1265" s="20">
        <f>+ROUND(E1265,2)</f>
        <v>291.8</v>
      </c>
    </row>
    <row r="1266" spans="1:6" ht="19.5" customHeight="1">
      <c r="A1266" s="69"/>
      <c r="B1266" s="21"/>
      <c r="C1266" s="18" t="s">
        <v>4269</v>
      </c>
      <c r="D1266" s="63" t="s">
        <v>2776</v>
      </c>
      <c r="F1266" s="17"/>
    </row>
    <row r="1267" spans="1:6" ht="34.5" customHeight="1">
      <c r="A1267" s="69"/>
      <c r="B1267" s="21" t="s">
        <v>2609</v>
      </c>
      <c r="C1267" s="18" t="s">
        <v>2610</v>
      </c>
      <c r="D1267" s="63">
        <v>349000</v>
      </c>
      <c r="E1267" s="19">
        <f>+D1267/1936.27</f>
        <v>180.2434577822308</v>
      </c>
      <c r="F1267" s="20">
        <f>+ROUND(E1267,2)</f>
        <v>180.24</v>
      </c>
    </row>
    <row r="1268" spans="1:6" ht="19.5" customHeight="1">
      <c r="A1268" s="69"/>
      <c r="B1268" s="21"/>
      <c r="C1268" s="18" t="s">
        <v>2611</v>
      </c>
      <c r="D1268" s="63" t="s">
        <v>2776</v>
      </c>
      <c r="F1268" s="17"/>
    </row>
    <row r="1269" spans="1:6" ht="33" customHeight="1">
      <c r="A1269" s="69"/>
      <c r="B1269" s="21" t="s">
        <v>2612</v>
      </c>
      <c r="C1269" s="18" t="s">
        <v>2613</v>
      </c>
      <c r="D1269" s="63">
        <v>547000</v>
      </c>
      <c r="E1269" s="19">
        <f>+D1269/1936.27</f>
        <v>282.5019238019491</v>
      </c>
      <c r="F1269" s="20">
        <f>+ROUND(E1269,2)</f>
        <v>282.5</v>
      </c>
    </row>
    <row r="1270" spans="1:6" ht="18" customHeight="1">
      <c r="A1270" s="69"/>
      <c r="B1270" s="21"/>
      <c r="C1270" s="18" t="s">
        <v>2611</v>
      </c>
      <c r="D1270" s="63" t="s">
        <v>2776</v>
      </c>
      <c r="F1270" s="17"/>
    </row>
    <row r="1271" spans="1:6" ht="33" customHeight="1">
      <c r="A1271" s="69"/>
      <c r="B1271" s="21" t="s">
        <v>2614</v>
      </c>
      <c r="C1271" s="18" t="s">
        <v>2615</v>
      </c>
      <c r="D1271" s="63">
        <v>402000</v>
      </c>
      <c r="E1271" s="19">
        <f>+D1271/1936.27</f>
        <v>207.61567343397357</v>
      </c>
      <c r="F1271" s="20">
        <f>+ROUND(E1271,2)</f>
        <v>207.62</v>
      </c>
    </row>
    <row r="1272" spans="1:6" ht="18" customHeight="1">
      <c r="A1272" s="69"/>
      <c r="B1272" s="11"/>
      <c r="C1272" s="18" t="s">
        <v>2616</v>
      </c>
      <c r="D1272" s="63" t="s">
        <v>2776</v>
      </c>
      <c r="F1272" s="17"/>
    </row>
    <row r="1273" spans="1:6" ht="18" customHeight="1">
      <c r="A1273" s="69"/>
      <c r="B1273" s="21"/>
      <c r="C1273" s="18" t="s">
        <v>2617</v>
      </c>
      <c r="D1273" s="63" t="s">
        <v>2776</v>
      </c>
      <c r="F1273" s="17"/>
    </row>
    <row r="1274" spans="1:6" ht="18" customHeight="1">
      <c r="A1274" s="51"/>
      <c r="B1274" s="21"/>
      <c r="C1274" s="18" t="s">
        <v>2618</v>
      </c>
      <c r="D1274" s="63" t="s">
        <v>2776</v>
      </c>
      <c r="F1274" s="17"/>
    </row>
    <row r="1275" spans="1:6" ht="18" customHeight="1">
      <c r="A1275" s="69"/>
      <c r="B1275" s="21"/>
      <c r="C1275" s="18" t="s">
        <v>2619</v>
      </c>
      <c r="D1275" s="63" t="s">
        <v>2776</v>
      </c>
      <c r="F1275" s="17"/>
    </row>
    <row r="1276" spans="1:6" ht="18" customHeight="1">
      <c r="A1276" s="51"/>
      <c r="B1276" s="21"/>
      <c r="C1276" s="18" t="s">
        <v>2620</v>
      </c>
      <c r="D1276" s="63" t="s">
        <v>2776</v>
      </c>
      <c r="F1276" s="17"/>
    </row>
    <row r="1277" spans="1:6" ht="18" customHeight="1">
      <c r="A1277" s="69"/>
      <c r="B1277" s="21"/>
      <c r="C1277" s="18" t="s">
        <v>2621</v>
      </c>
      <c r="D1277" s="63" t="s">
        <v>2776</v>
      </c>
      <c r="F1277" s="17"/>
    </row>
    <row r="1278" spans="1:6" ht="18" customHeight="1">
      <c r="A1278" s="51"/>
      <c r="B1278" s="21"/>
      <c r="C1278" s="18" t="s">
        <v>2622</v>
      </c>
      <c r="D1278" s="63" t="s">
        <v>2776</v>
      </c>
      <c r="F1278" s="17"/>
    </row>
    <row r="1279" spans="1:6" ht="18" customHeight="1">
      <c r="A1279" s="69"/>
      <c r="B1279" s="21"/>
      <c r="C1279" s="18" t="s">
        <v>2623</v>
      </c>
      <c r="D1279" s="63" t="s">
        <v>2776</v>
      </c>
      <c r="F1279" s="17"/>
    </row>
    <row r="1280" spans="1:6" ht="33" customHeight="1">
      <c r="A1280" s="69"/>
      <c r="B1280" s="21" t="s">
        <v>2624</v>
      </c>
      <c r="C1280" s="18" t="s">
        <v>2625</v>
      </c>
      <c r="D1280" s="63">
        <v>616000</v>
      </c>
      <c r="E1280" s="19">
        <f>+D1280/1936.27</f>
        <v>318.1374498391237</v>
      </c>
      <c r="F1280" s="20">
        <f>+ROUND(E1280,2)</f>
        <v>318.14</v>
      </c>
    </row>
    <row r="1281" spans="1:6" ht="18" customHeight="1">
      <c r="A1281" s="69"/>
      <c r="B1281" s="21"/>
      <c r="C1281" s="18" t="s">
        <v>2616</v>
      </c>
      <c r="D1281" s="63" t="s">
        <v>2776</v>
      </c>
      <c r="F1281" s="17"/>
    </row>
    <row r="1282" spans="1:6" ht="18" customHeight="1">
      <c r="A1282" s="69"/>
      <c r="B1282" s="21"/>
      <c r="C1282" s="18" t="s">
        <v>2617</v>
      </c>
      <c r="D1282" s="63" t="s">
        <v>2776</v>
      </c>
      <c r="F1282" s="17"/>
    </row>
    <row r="1283" spans="1:6" ht="18" customHeight="1">
      <c r="A1283" s="10"/>
      <c r="B1283" s="21"/>
      <c r="C1283" s="18" t="s">
        <v>2618</v>
      </c>
      <c r="D1283" s="13" t="s">
        <v>2776</v>
      </c>
      <c r="F1283" s="17"/>
    </row>
    <row r="1284" spans="1:6" ht="18" customHeight="1">
      <c r="A1284" s="10"/>
      <c r="B1284" s="11"/>
      <c r="C1284" s="18" t="s">
        <v>2619</v>
      </c>
      <c r="D1284" s="13" t="s">
        <v>2776</v>
      </c>
      <c r="F1284" s="17"/>
    </row>
    <row r="1285" spans="1:6" ht="18" customHeight="1">
      <c r="A1285" s="10"/>
      <c r="B1285" s="21"/>
      <c r="C1285" s="18" t="s">
        <v>2620</v>
      </c>
      <c r="D1285" s="13" t="s">
        <v>2776</v>
      </c>
      <c r="F1285" s="17"/>
    </row>
    <row r="1286" spans="1:6" ht="18" customHeight="1">
      <c r="A1286" s="10"/>
      <c r="B1286" s="11"/>
      <c r="C1286" s="18" t="s">
        <v>2621</v>
      </c>
      <c r="D1286" s="13" t="s">
        <v>2776</v>
      </c>
      <c r="F1286" s="17"/>
    </row>
    <row r="1287" spans="1:6" ht="18" customHeight="1">
      <c r="A1287" s="10"/>
      <c r="B1287" s="11"/>
      <c r="C1287" s="18" t="s">
        <v>2622</v>
      </c>
      <c r="D1287" s="13" t="s">
        <v>2776</v>
      </c>
      <c r="F1287" s="17"/>
    </row>
    <row r="1288" spans="1:6" ht="18" customHeight="1">
      <c r="A1288" s="10"/>
      <c r="B1288" s="11"/>
      <c r="C1288" s="18" t="s">
        <v>2623</v>
      </c>
      <c r="D1288" s="13" t="s">
        <v>2776</v>
      </c>
      <c r="F1288" s="17"/>
    </row>
    <row r="1289" spans="1:6" ht="34.5" customHeight="1">
      <c r="A1289" s="10"/>
      <c r="B1289" s="11" t="s">
        <v>2626</v>
      </c>
      <c r="C1289" s="58" t="s">
        <v>2627</v>
      </c>
      <c r="D1289" s="13">
        <v>558000</v>
      </c>
      <c r="E1289" s="19">
        <f>+D1289/1936.27</f>
        <v>288.18294969193346</v>
      </c>
      <c r="F1289" s="20">
        <f>+ROUND(E1289,2)</f>
        <v>288.18</v>
      </c>
    </row>
    <row r="1290" spans="1:6" ht="34.5" customHeight="1">
      <c r="A1290" s="10"/>
      <c r="B1290" s="11" t="s">
        <v>2628</v>
      </c>
      <c r="C1290" s="18" t="s">
        <v>2629</v>
      </c>
      <c r="D1290" s="13">
        <v>362000</v>
      </c>
      <c r="E1290" s="19">
        <f>+D1290/1936.27</f>
        <v>186.9573974703941</v>
      </c>
      <c r="F1290" s="20">
        <f>+ROUND(E1290,2)</f>
        <v>186.96</v>
      </c>
    </row>
    <row r="1291" spans="1:6" ht="19.5" customHeight="1">
      <c r="A1291" s="10"/>
      <c r="B1291" s="11"/>
      <c r="C1291" s="18" t="s">
        <v>2630</v>
      </c>
      <c r="D1291" s="13" t="s">
        <v>2776</v>
      </c>
      <c r="F1291" s="17"/>
    </row>
    <row r="1292" spans="1:6" ht="19.5" customHeight="1">
      <c r="A1292" s="10"/>
      <c r="B1292" s="11"/>
      <c r="C1292" s="18" t="s">
        <v>2631</v>
      </c>
      <c r="D1292" s="13" t="s">
        <v>2776</v>
      </c>
      <c r="F1292" s="17"/>
    </row>
    <row r="1293" spans="1:6" ht="34.5" customHeight="1">
      <c r="A1293" s="10"/>
      <c r="B1293" s="21" t="s">
        <v>2632</v>
      </c>
      <c r="C1293" s="18" t="s">
        <v>2633</v>
      </c>
      <c r="D1293" s="13">
        <v>565000</v>
      </c>
      <c r="E1293" s="19">
        <f>+D1293/1936.27</f>
        <v>291.79814798555986</v>
      </c>
      <c r="F1293" s="20">
        <f>+ROUND(E1293,2)</f>
        <v>291.8</v>
      </c>
    </row>
    <row r="1294" spans="1:6" ht="19.5" customHeight="1">
      <c r="A1294" s="10"/>
      <c r="B1294" s="11"/>
      <c r="C1294" s="18" t="s">
        <v>2630</v>
      </c>
      <c r="D1294" s="13" t="s">
        <v>2776</v>
      </c>
      <c r="F1294" s="17"/>
    </row>
    <row r="1295" spans="1:6" ht="19.5" customHeight="1">
      <c r="A1295" s="10"/>
      <c r="B1295" s="11"/>
      <c r="C1295" s="18" t="s">
        <v>2631</v>
      </c>
      <c r="D1295" s="13" t="s">
        <v>2776</v>
      </c>
      <c r="F1295" s="17"/>
    </row>
    <row r="1296" spans="1:6" ht="34.5" customHeight="1">
      <c r="A1296" s="10"/>
      <c r="B1296" s="11" t="s">
        <v>2634</v>
      </c>
      <c r="C1296" s="18" t="s">
        <v>2635</v>
      </c>
      <c r="D1296" s="13">
        <v>558000</v>
      </c>
      <c r="E1296" s="19">
        <f>+D1296/1936.27</f>
        <v>288.18294969193346</v>
      </c>
      <c r="F1296" s="20">
        <f>+ROUND(E1296,2)</f>
        <v>288.18</v>
      </c>
    </row>
    <row r="1297" spans="1:6" ht="34.5" customHeight="1">
      <c r="A1297" s="10"/>
      <c r="B1297" s="11" t="s">
        <v>2636</v>
      </c>
      <c r="C1297" s="18" t="s">
        <v>2637</v>
      </c>
      <c r="D1297" s="13">
        <v>362000</v>
      </c>
      <c r="E1297" s="19">
        <f>+D1297/1936.27</f>
        <v>186.9573974703941</v>
      </c>
      <c r="F1297" s="20">
        <f>+ROUND(E1297,2)</f>
        <v>186.96</v>
      </c>
    </row>
    <row r="1298" spans="1:6" ht="19.5" customHeight="1">
      <c r="A1298" s="10"/>
      <c r="B1298" s="21"/>
      <c r="C1298" s="18" t="s">
        <v>2638</v>
      </c>
      <c r="D1298" s="13" t="s">
        <v>2776</v>
      </c>
      <c r="F1298" s="17"/>
    </row>
    <row r="1299" spans="1:6" ht="19.5" customHeight="1">
      <c r="A1299" s="10"/>
      <c r="B1299" s="11"/>
      <c r="C1299" s="18" t="s">
        <v>2573</v>
      </c>
      <c r="D1299" s="13" t="s">
        <v>2776</v>
      </c>
      <c r="F1299" s="17"/>
    </row>
    <row r="1300" spans="1:6" ht="34.5" customHeight="1">
      <c r="A1300" s="10"/>
      <c r="B1300" s="21" t="s">
        <v>2639</v>
      </c>
      <c r="C1300" s="18" t="s">
        <v>2640</v>
      </c>
      <c r="D1300" s="13">
        <v>565000</v>
      </c>
      <c r="E1300" s="19">
        <f>+D1300/1936.27</f>
        <v>291.79814798555986</v>
      </c>
      <c r="F1300" s="20">
        <f>+ROUND(E1300,2)</f>
        <v>291.8</v>
      </c>
    </row>
    <row r="1301" spans="1:6" ht="19.5" customHeight="1">
      <c r="A1301" s="10"/>
      <c r="B1301" s="11"/>
      <c r="C1301" s="18" t="s">
        <v>2638</v>
      </c>
      <c r="D1301" s="13" t="s">
        <v>2776</v>
      </c>
      <c r="F1301" s="17"/>
    </row>
    <row r="1302" spans="1:6" ht="19.5" customHeight="1">
      <c r="A1302" s="10"/>
      <c r="B1302" s="11"/>
      <c r="C1302" s="18" t="s">
        <v>2573</v>
      </c>
      <c r="D1302" s="13" t="s">
        <v>2776</v>
      </c>
      <c r="F1302" s="17"/>
    </row>
    <row r="1303" spans="1:6" ht="34.5" customHeight="1">
      <c r="A1303" s="10"/>
      <c r="B1303" s="11" t="s">
        <v>2641</v>
      </c>
      <c r="C1303" s="18" t="s">
        <v>2642</v>
      </c>
      <c r="D1303" s="13">
        <v>558000</v>
      </c>
      <c r="E1303" s="19">
        <f>+D1303/1936.27</f>
        <v>288.18294969193346</v>
      </c>
      <c r="F1303" s="20">
        <f>+ROUND(E1303,2)</f>
        <v>288.18</v>
      </c>
    </row>
    <row r="1304" spans="1:6" ht="34.5" customHeight="1">
      <c r="A1304" s="10"/>
      <c r="B1304" s="21" t="s">
        <v>2643</v>
      </c>
      <c r="C1304" s="18" t="s">
        <v>2644</v>
      </c>
      <c r="D1304" s="13">
        <v>41000</v>
      </c>
      <c r="E1304" s="19">
        <f>+D1304/1936.27</f>
        <v>21.174732862668947</v>
      </c>
      <c r="F1304" s="20">
        <f>+ROUND(E1304,2)</f>
        <v>21.17</v>
      </c>
    </row>
    <row r="1305" spans="1:6" ht="19.5" customHeight="1">
      <c r="A1305" s="10"/>
      <c r="B1305" s="21"/>
      <c r="C1305" s="18" t="s">
        <v>2645</v>
      </c>
      <c r="D1305" s="13" t="s">
        <v>2776</v>
      </c>
      <c r="F1305" s="17"/>
    </row>
    <row r="1306" spans="1:6" ht="34.5" customHeight="1">
      <c r="A1306" s="10"/>
      <c r="B1306" s="11" t="s">
        <v>2646</v>
      </c>
      <c r="C1306" s="18" t="s">
        <v>2647</v>
      </c>
      <c r="D1306" s="13">
        <v>84000</v>
      </c>
      <c r="E1306" s="19">
        <f>+D1306/1936.27</f>
        <v>43.38237952351687</v>
      </c>
      <c r="F1306" s="20">
        <f>+ROUND(E1306,2)</f>
        <v>43.38</v>
      </c>
    </row>
    <row r="1307" spans="1:6" ht="19.5" customHeight="1">
      <c r="A1307" s="10"/>
      <c r="B1307" s="21"/>
      <c r="C1307" s="18" t="s">
        <v>2648</v>
      </c>
      <c r="D1307" s="13" t="s">
        <v>2776</v>
      </c>
      <c r="F1307" s="17"/>
    </row>
    <row r="1308" spans="1:6" ht="34.5" customHeight="1">
      <c r="A1308" s="10"/>
      <c r="B1308" s="21" t="s">
        <v>2649</v>
      </c>
      <c r="C1308" s="18" t="s">
        <v>2647</v>
      </c>
      <c r="D1308" s="13">
        <v>116000</v>
      </c>
      <c r="E1308" s="19">
        <f>+D1308/1936.27</f>
        <v>59.909000294380434</v>
      </c>
      <c r="F1308" s="20">
        <f>+ROUND(E1308,2)</f>
        <v>59.91</v>
      </c>
    </row>
    <row r="1309" spans="1:6" ht="19.5" customHeight="1">
      <c r="A1309" s="10"/>
      <c r="B1309" s="11"/>
      <c r="C1309" s="18" t="s">
        <v>2650</v>
      </c>
      <c r="D1309" s="13" t="s">
        <v>2776</v>
      </c>
      <c r="F1309" s="17"/>
    </row>
    <row r="1310" spans="1:6" ht="34.5" customHeight="1">
      <c r="A1310" s="10"/>
      <c r="B1310" s="11" t="s">
        <v>2651</v>
      </c>
      <c r="C1310" s="18" t="s">
        <v>2652</v>
      </c>
      <c r="D1310" s="13">
        <v>206000</v>
      </c>
      <c r="E1310" s="19">
        <f>+D1310/1936.27</f>
        <v>106.39012121243422</v>
      </c>
      <c r="F1310" s="20">
        <f>+ROUND(E1310,2)</f>
        <v>106.39</v>
      </c>
    </row>
    <row r="1311" spans="1:6" ht="19.5" customHeight="1">
      <c r="A1311" s="10"/>
      <c r="B1311" s="11"/>
      <c r="C1311" s="18" t="s">
        <v>2653</v>
      </c>
      <c r="D1311" s="13" t="s">
        <v>2776</v>
      </c>
      <c r="F1311" s="17"/>
    </row>
    <row r="1312" spans="1:6" ht="34.5" customHeight="1">
      <c r="A1312" s="10"/>
      <c r="B1312" s="21" t="s">
        <v>2654</v>
      </c>
      <c r="C1312" s="18" t="s">
        <v>2655</v>
      </c>
      <c r="D1312" s="13">
        <v>34000</v>
      </c>
      <c r="E1312" s="19">
        <f>+D1312/1936.27</f>
        <v>17.55953456904254</v>
      </c>
      <c r="F1312" s="20">
        <f>+ROUND(E1312,2)</f>
        <v>17.56</v>
      </c>
    </row>
    <row r="1313" spans="1:6" ht="34.5" customHeight="1">
      <c r="A1313" s="10"/>
      <c r="B1313" s="15" t="s">
        <v>2656</v>
      </c>
      <c r="C1313" s="16" t="s">
        <v>2657</v>
      </c>
      <c r="D1313" s="13" t="s">
        <v>2776</v>
      </c>
      <c r="F1313" s="17"/>
    </row>
    <row r="1314" spans="1:6" ht="19.5" customHeight="1">
      <c r="A1314" s="28"/>
      <c r="B1314" s="70"/>
      <c r="C1314" s="18" t="s">
        <v>2658</v>
      </c>
      <c r="D1314" s="71" t="s">
        <v>2776</v>
      </c>
      <c r="F1314" s="17"/>
    </row>
    <row r="1315" spans="1:6" ht="34.5" customHeight="1">
      <c r="A1315" s="10" t="s">
        <v>2970</v>
      </c>
      <c r="B1315" s="21" t="s">
        <v>2659</v>
      </c>
      <c r="C1315" s="18" t="s">
        <v>2660</v>
      </c>
      <c r="D1315" s="13">
        <v>25000</v>
      </c>
      <c r="E1315" s="19">
        <f>+D1315/1936.27</f>
        <v>12.911422477237162</v>
      </c>
      <c r="F1315" s="20">
        <f>+ROUND(E1315,2)</f>
        <v>12.91</v>
      </c>
    </row>
    <row r="1316" spans="1:6" ht="19.5" customHeight="1">
      <c r="A1316" s="10"/>
      <c r="B1316" s="21"/>
      <c r="C1316" s="18" t="s">
        <v>2661</v>
      </c>
      <c r="D1316" s="13" t="s">
        <v>2776</v>
      </c>
      <c r="F1316" s="17"/>
    </row>
    <row r="1317" spans="1:6" ht="19.5" customHeight="1">
      <c r="A1317" s="10"/>
      <c r="B1317" s="11"/>
      <c r="C1317" s="18" t="s">
        <v>2662</v>
      </c>
      <c r="D1317" s="13" t="s">
        <v>2776</v>
      </c>
      <c r="F1317" s="17"/>
    </row>
    <row r="1318" spans="1:6" ht="19.5" customHeight="1">
      <c r="A1318" s="10"/>
      <c r="B1318" s="21"/>
      <c r="C1318" s="18" t="s">
        <v>2663</v>
      </c>
      <c r="D1318" s="13" t="s">
        <v>2776</v>
      </c>
      <c r="F1318" s="17"/>
    </row>
    <row r="1319" spans="1:6" ht="19.5" customHeight="1">
      <c r="A1319" s="10"/>
      <c r="B1319" s="21"/>
      <c r="C1319" s="18" t="s">
        <v>2664</v>
      </c>
      <c r="D1319" s="13" t="s">
        <v>2776</v>
      </c>
      <c r="F1319" s="17"/>
    </row>
    <row r="1320" spans="1:6" ht="19.5" customHeight="1">
      <c r="A1320" s="10"/>
      <c r="B1320" s="11"/>
      <c r="C1320" s="18" t="s">
        <v>2665</v>
      </c>
      <c r="D1320" s="13" t="s">
        <v>2776</v>
      </c>
      <c r="F1320" s="17"/>
    </row>
    <row r="1321" spans="1:6" ht="19.5" customHeight="1">
      <c r="A1321" s="10"/>
      <c r="B1321" s="11"/>
      <c r="C1321" s="18" t="s">
        <v>2666</v>
      </c>
      <c r="D1321" s="13" t="s">
        <v>2776</v>
      </c>
      <c r="F1321" s="17"/>
    </row>
    <row r="1322" spans="1:6" ht="19.5" customHeight="1">
      <c r="A1322" s="10"/>
      <c r="B1322" s="21"/>
      <c r="C1322" s="18" t="s">
        <v>2667</v>
      </c>
      <c r="D1322" s="13" t="s">
        <v>2776</v>
      </c>
      <c r="F1322" s="17"/>
    </row>
    <row r="1323" spans="1:6" ht="19.5" customHeight="1">
      <c r="A1323" s="10"/>
      <c r="B1323" s="11"/>
      <c r="C1323" s="18" t="s">
        <v>2668</v>
      </c>
      <c r="D1323" s="13" t="s">
        <v>2776</v>
      </c>
      <c r="F1323" s="17"/>
    </row>
    <row r="1324" spans="1:6" ht="34.5" customHeight="1">
      <c r="A1324" s="10" t="s">
        <v>2970</v>
      </c>
      <c r="B1324" s="11" t="s">
        <v>2669</v>
      </c>
      <c r="C1324" s="18" t="s">
        <v>2670</v>
      </c>
      <c r="D1324" s="13">
        <v>32000</v>
      </c>
      <c r="E1324" s="19">
        <f>+D1324/1936.27</f>
        <v>16.526620770863566</v>
      </c>
      <c r="F1324" s="20">
        <f>+ROUND(E1324,2)</f>
        <v>16.53</v>
      </c>
    </row>
    <row r="1325" spans="1:6" ht="18" customHeight="1">
      <c r="A1325" s="10"/>
      <c r="B1325" s="21"/>
      <c r="C1325" s="18" t="s">
        <v>2671</v>
      </c>
      <c r="D1325" s="13" t="s">
        <v>2776</v>
      </c>
      <c r="F1325" s="17"/>
    </row>
    <row r="1326" spans="1:6" ht="18" customHeight="1">
      <c r="A1326" s="10"/>
      <c r="B1326" s="11"/>
      <c r="C1326" s="18" t="s">
        <v>2672</v>
      </c>
      <c r="D1326" s="13" t="s">
        <v>2776</v>
      </c>
      <c r="F1326" s="17"/>
    </row>
    <row r="1327" spans="1:6" ht="18" customHeight="1">
      <c r="A1327" s="10"/>
      <c r="B1327" s="11"/>
      <c r="C1327" s="18" t="s">
        <v>2673</v>
      </c>
      <c r="D1327" s="13" t="s">
        <v>2776</v>
      </c>
      <c r="F1327" s="17"/>
    </row>
    <row r="1328" spans="1:6" ht="18" customHeight="1">
      <c r="A1328" s="10"/>
      <c r="B1328" s="21"/>
      <c r="C1328" s="18" t="s">
        <v>2674</v>
      </c>
      <c r="D1328" s="13" t="s">
        <v>2776</v>
      </c>
      <c r="F1328" s="17"/>
    </row>
    <row r="1329" spans="1:6" ht="18" customHeight="1">
      <c r="A1329" s="10"/>
      <c r="B1329" s="11"/>
      <c r="C1329" s="18" t="s">
        <v>2675</v>
      </c>
      <c r="D1329" s="13" t="s">
        <v>2776</v>
      </c>
      <c r="F1329" s="17"/>
    </row>
    <row r="1330" spans="1:6" ht="18" customHeight="1">
      <c r="A1330" s="10"/>
      <c r="B1330" s="21"/>
      <c r="C1330" s="18" t="s">
        <v>2676</v>
      </c>
      <c r="D1330" s="13" t="s">
        <v>2776</v>
      </c>
      <c r="F1330" s="17"/>
    </row>
    <row r="1331" spans="1:6" ht="34.5" customHeight="1">
      <c r="A1331" s="10"/>
      <c r="B1331" s="11" t="s">
        <v>2677</v>
      </c>
      <c r="C1331" s="18" t="s">
        <v>2678</v>
      </c>
      <c r="D1331" s="13">
        <v>90000</v>
      </c>
      <c r="E1331" s="19">
        <f>+D1331/1936.27</f>
        <v>46.48112091805378</v>
      </c>
      <c r="F1331" s="20">
        <f>+ROUND(E1331,2)</f>
        <v>46.48</v>
      </c>
    </row>
    <row r="1332" spans="1:6" ht="19.5" customHeight="1">
      <c r="A1332" s="10"/>
      <c r="B1332" s="21"/>
      <c r="C1332" s="18" t="s">
        <v>2679</v>
      </c>
      <c r="D1332" s="13" t="s">
        <v>2776</v>
      </c>
      <c r="F1332" s="17"/>
    </row>
    <row r="1333" spans="1:6" ht="34.5" customHeight="1">
      <c r="A1333" s="10"/>
      <c r="B1333" s="23" t="s">
        <v>2680</v>
      </c>
      <c r="C1333" s="16" t="s">
        <v>2681</v>
      </c>
      <c r="D1333" s="13" t="s">
        <v>2776</v>
      </c>
      <c r="F1333" s="17"/>
    </row>
    <row r="1334" spans="1:6" ht="19.5" customHeight="1">
      <c r="A1334" s="10"/>
      <c r="B1334" s="34"/>
      <c r="C1334" s="35" t="s">
        <v>2682</v>
      </c>
      <c r="D1334" s="13" t="s">
        <v>2776</v>
      </c>
      <c r="F1334" s="17"/>
    </row>
    <row r="1335" spans="1:6" ht="19.5" customHeight="1">
      <c r="A1335" s="10"/>
      <c r="B1335" s="34"/>
      <c r="C1335" s="35" t="s">
        <v>2683</v>
      </c>
      <c r="D1335" s="13" t="s">
        <v>2776</v>
      </c>
      <c r="F1335" s="17"/>
    </row>
    <row r="1336" spans="1:6" ht="19.5" customHeight="1">
      <c r="A1336" s="10"/>
      <c r="B1336" s="39"/>
      <c r="C1336" s="35" t="s">
        <v>2684</v>
      </c>
      <c r="D1336" s="13" t="s">
        <v>2776</v>
      </c>
      <c r="F1336" s="17"/>
    </row>
    <row r="1337" spans="1:6" ht="34.5" customHeight="1">
      <c r="A1337" s="10"/>
      <c r="B1337" s="34" t="s">
        <v>2685</v>
      </c>
      <c r="C1337" s="35" t="s">
        <v>2686</v>
      </c>
      <c r="D1337" s="13">
        <v>27000</v>
      </c>
      <c r="E1337" s="19">
        <f>+D1337/1936.27</f>
        <v>13.944336275416136</v>
      </c>
      <c r="F1337" s="20">
        <f>+ROUND(E1337,2)</f>
        <v>13.94</v>
      </c>
    </row>
    <row r="1338" spans="1:6" ht="34.5" customHeight="1">
      <c r="A1338" s="10"/>
      <c r="B1338" s="21" t="s">
        <v>2687</v>
      </c>
      <c r="C1338" s="18" t="s">
        <v>2688</v>
      </c>
      <c r="D1338" s="13">
        <v>27000</v>
      </c>
      <c r="E1338" s="19">
        <f>+D1338/1936.27</f>
        <v>13.944336275416136</v>
      </c>
      <c r="F1338" s="20">
        <f>+ROUND(E1338,2)</f>
        <v>13.94</v>
      </c>
    </row>
    <row r="1339" spans="1:6" ht="19.5" customHeight="1">
      <c r="A1339" s="10"/>
      <c r="B1339" s="11"/>
      <c r="C1339" s="18" t="s">
        <v>2689</v>
      </c>
      <c r="D1339" s="13" t="s">
        <v>2776</v>
      </c>
      <c r="F1339" s="17"/>
    </row>
    <row r="1340" spans="1:6" ht="34.5" customHeight="1">
      <c r="A1340" s="10"/>
      <c r="B1340" s="21" t="s">
        <v>2690</v>
      </c>
      <c r="C1340" s="18" t="s">
        <v>2691</v>
      </c>
      <c r="D1340" s="13">
        <v>32000</v>
      </c>
      <c r="E1340" s="19">
        <f>+D1340/1936.27</f>
        <v>16.526620770863566</v>
      </c>
      <c r="F1340" s="20">
        <f>+ROUND(E1340,2)</f>
        <v>16.53</v>
      </c>
    </row>
    <row r="1341" spans="1:6" ht="34.5" customHeight="1">
      <c r="A1341" s="10"/>
      <c r="B1341" s="21" t="s">
        <v>2692</v>
      </c>
      <c r="C1341" s="18" t="s">
        <v>2693</v>
      </c>
      <c r="D1341" s="13">
        <v>45000</v>
      </c>
      <c r="E1341" s="19">
        <f>+D1341/1936.27</f>
        <v>23.24056045902689</v>
      </c>
      <c r="F1341" s="20">
        <f>+ROUND(E1341,2)</f>
        <v>23.24</v>
      </c>
    </row>
    <row r="1342" spans="1:6" ht="19.5" customHeight="1">
      <c r="A1342" s="10"/>
      <c r="B1342" s="21"/>
      <c r="C1342" s="18" t="s">
        <v>2694</v>
      </c>
      <c r="D1342" s="13" t="s">
        <v>2776</v>
      </c>
      <c r="F1342" s="17"/>
    </row>
    <row r="1343" spans="1:6" ht="19.5" customHeight="1">
      <c r="A1343" s="10"/>
      <c r="B1343" s="21"/>
      <c r="C1343" s="18" t="s">
        <v>2695</v>
      </c>
      <c r="D1343" s="13" t="s">
        <v>2776</v>
      </c>
      <c r="F1343" s="17"/>
    </row>
    <row r="1344" spans="1:6" ht="19.5" customHeight="1">
      <c r="A1344" s="10"/>
      <c r="B1344" s="21"/>
      <c r="C1344" s="18" t="s">
        <v>2696</v>
      </c>
      <c r="D1344" s="13" t="s">
        <v>2776</v>
      </c>
      <c r="F1344" s="17"/>
    </row>
    <row r="1345" spans="1:6" ht="34.5" customHeight="1">
      <c r="A1345" s="10"/>
      <c r="B1345" s="11" t="s">
        <v>2697</v>
      </c>
      <c r="C1345" s="18" t="s">
        <v>2698</v>
      </c>
      <c r="D1345" s="13">
        <v>67000</v>
      </c>
      <c r="E1345" s="19">
        <f>+D1345/1936.27</f>
        <v>34.6026122389956</v>
      </c>
      <c r="F1345" s="20">
        <f>+ROUND(E1345,2)</f>
        <v>34.6</v>
      </c>
    </row>
    <row r="1346" spans="1:6" ht="34.5" customHeight="1">
      <c r="A1346" s="10"/>
      <c r="B1346" s="11" t="s">
        <v>2699</v>
      </c>
      <c r="C1346" s="18" t="s">
        <v>2700</v>
      </c>
      <c r="D1346" s="13">
        <v>67000</v>
      </c>
      <c r="E1346" s="19">
        <f>+D1346/1936.27</f>
        <v>34.6026122389956</v>
      </c>
      <c r="F1346" s="20">
        <f>+ROUND(E1346,2)</f>
        <v>34.6</v>
      </c>
    </row>
    <row r="1347" spans="1:6" ht="34.5" customHeight="1">
      <c r="A1347" s="10"/>
      <c r="B1347" s="11" t="s">
        <v>2701</v>
      </c>
      <c r="C1347" s="18" t="s">
        <v>2702</v>
      </c>
      <c r="D1347" s="13">
        <v>126000</v>
      </c>
      <c r="E1347" s="19">
        <f>+D1347/1936.27</f>
        <v>65.0735692852753</v>
      </c>
      <c r="F1347" s="20">
        <f>+ROUND(E1347,2)</f>
        <v>65.07</v>
      </c>
    </row>
    <row r="1348" spans="1:6" ht="34.5" customHeight="1">
      <c r="A1348" s="10"/>
      <c r="B1348" s="21" t="s">
        <v>2703</v>
      </c>
      <c r="C1348" s="18" t="s">
        <v>2704</v>
      </c>
      <c r="D1348" s="13">
        <v>67000</v>
      </c>
      <c r="E1348" s="19">
        <f>+D1348/1936.27</f>
        <v>34.6026122389956</v>
      </c>
      <c r="F1348" s="20">
        <f>+ROUND(E1348,2)</f>
        <v>34.6</v>
      </c>
    </row>
    <row r="1349" spans="1:6" ht="34.5" customHeight="1">
      <c r="A1349" s="10"/>
      <c r="B1349" s="11" t="s">
        <v>2705</v>
      </c>
      <c r="C1349" s="18" t="s">
        <v>2706</v>
      </c>
      <c r="D1349" s="13">
        <v>67000</v>
      </c>
      <c r="E1349" s="19">
        <f>+D1349/1936.27</f>
        <v>34.6026122389956</v>
      </c>
      <c r="F1349" s="20">
        <f>+ROUND(E1349,2)</f>
        <v>34.6</v>
      </c>
    </row>
    <row r="1350" spans="1:6" ht="19.5" customHeight="1">
      <c r="A1350" s="10"/>
      <c r="B1350" s="21"/>
      <c r="C1350" s="18" t="s">
        <v>2707</v>
      </c>
      <c r="D1350" s="13" t="s">
        <v>2776</v>
      </c>
      <c r="F1350" s="17"/>
    </row>
    <row r="1351" spans="1:6" ht="34.5" customHeight="1">
      <c r="A1351" s="10"/>
      <c r="B1351" s="21" t="s">
        <v>2708</v>
      </c>
      <c r="C1351" s="18" t="s">
        <v>2709</v>
      </c>
      <c r="D1351" s="13">
        <v>45000</v>
      </c>
      <c r="E1351" s="19">
        <f>+D1351/1936.27</f>
        <v>23.24056045902689</v>
      </c>
      <c r="F1351" s="20">
        <f>+ROUND(E1351,2)</f>
        <v>23.24</v>
      </c>
    </row>
    <row r="1352" spans="1:6" ht="34.5" customHeight="1">
      <c r="A1352" s="10"/>
      <c r="B1352" s="21" t="s">
        <v>2710</v>
      </c>
      <c r="C1352" s="18" t="s">
        <v>2711</v>
      </c>
      <c r="D1352" s="13">
        <v>132000</v>
      </c>
      <c r="E1352" s="19">
        <f>+D1352/1936.27</f>
        <v>68.17231067981221</v>
      </c>
      <c r="F1352" s="20">
        <f>+ROUND(E1352,2)</f>
        <v>68.17</v>
      </c>
    </row>
    <row r="1353" spans="1:6" ht="19.5" customHeight="1">
      <c r="A1353" s="10"/>
      <c r="B1353" s="21"/>
      <c r="C1353" s="18" t="s">
        <v>2712</v>
      </c>
      <c r="D1353" s="13" t="s">
        <v>2776</v>
      </c>
      <c r="F1353" s="17"/>
    </row>
    <row r="1354" spans="1:6" ht="19.5" customHeight="1">
      <c r="A1354" s="10"/>
      <c r="B1354" s="11"/>
      <c r="C1354" s="18" t="s">
        <v>2713</v>
      </c>
      <c r="D1354" s="13" t="s">
        <v>2776</v>
      </c>
      <c r="F1354" s="17"/>
    </row>
    <row r="1355" spans="1:6" ht="34.5" customHeight="1">
      <c r="A1355" s="10"/>
      <c r="B1355" s="21" t="s">
        <v>2714</v>
      </c>
      <c r="C1355" s="18" t="s">
        <v>2715</v>
      </c>
      <c r="D1355" s="13">
        <v>67000</v>
      </c>
      <c r="E1355" s="19">
        <f>+D1355/1936.27</f>
        <v>34.6026122389956</v>
      </c>
      <c r="F1355" s="20">
        <f>+ROUND(E1355,2)</f>
        <v>34.6</v>
      </c>
    </row>
    <row r="1356" spans="1:6" ht="19.5" customHeight="1">
      <c r="A1356" s="10"/>
      <c r="B1356" s="11"/>
      <c r="C1356" s="18" t="s">
        <v>2716</v>
      </c>
      <c r="D1356" s="13" t="s">
        <v>2776</v>
      </c>
      <c r="F1356" s="17"/>
    </row>
    <row r="1357" spans="1:6" ht="19.5" customHeight="1">
      <c r="A1357" s="10"/>
      <c r="B1357" s="11"/>
      <c r="C1357" s="18" t="s">
        <v>2713</v>
      </c>
      <c r="D1357" s="13" t="s">
        <v>2776</v>
      </c>
      <c r="F1357" s="17"/>
    </row>
    <row r="1358" spans="1:6" ht="34.5" customHeight="1">
      <c r="A1358" s="10"/>
      <c r="B1358" s="21" t="s">
        <v>2717</v>
      </c>
      <c r="C1358" s="18" t="s">
        <v>2718</v>
      </c>
      <c r="D1358" s="13">
        <v>67000</v>
      </c>
      <c r="E1358" s="19">
        <f>+D1358/1936.27</f>
        <v>34.6026122389956</v>
      </c>
      <c r="F1358" s="20">
        <f>+ROUND(E1358,2)</f>
        <v>34.6</v>
      </c>
    </row>
    <row r="1359" spans="1:6" ht="19.5" customHeight="1">
      <c r="A1359" s="10"/>
      <c r="B1359" s="21"/>
      <c r="C1359" s="18" t="s">
        <v>2719</v>
      </c>
      <c r="D1359" s="13" t="s">
        <v>2776</v>
      </c>
      <c r="F1359" s="17"/>
    </row>
    <row r="1360" spans="1:6" ht="19.5" customHeight="1">
      <c r="A1360" s="10"/>
      <c r="B1360" s="21"/>
      <c r="C1360" s="18" t="s">
        <v>2713</v>
      </c>
      <c r="D1360" s="13" t="s">
        <v>2776</v>
      </c>
      <c r="F1360" s="17"/>
    </row>
    <row r="1361" spans="1:6" ht="34.5" customHeight="1">
      <c r="A1361" s="10" t="s">
        <v>2970</v>
      </c>
      <c r="B1361" s="21" t="s">
        <v>2720</v>
      </c>
      <c r="C1361" s="18" t="s">
        <v>2721</v>
      </c>
      <c r="D1361" s="13">
        <v>151000</v>
      </c>
      <c r="E1361" s="19">
        <f>+D1361/1936.27</f>
        <v>77.98499176251246</v>
      </c>
      <c r="F1361" s="20">
        <f>+ROUND(E1361,2)</f>
        <v>77.98</v>
      </c>
    </row>
    <row r="1362" spans="1:6" ht="19.5" customHeight="1">
      <c r="A1362" s="10"/>
      <c r="B1362" s="21"/>
      <c r="C1362" s="18" t="s">
        <v>2722</v>
      </c>
      <c r="D1362" s="13" t="s">
        <v>2776</v>
      </c>
      <c r="F1362" s="17"/>
    </row>
    <row r="1363" spans="1:6" ht="19.5" customHeight="1">
      <c r="A1363" s="10"/>
      <c r="B1363" s="21"/>
      <c r="C1363" s="18" t="s">
        <v>2723</v>
      </c>
      <c r="D1363" s="13" t="s">
        <v>2776</v>
      </c>
      <c r="F1363" s="17"/>
    </row>
    <row r="1364" spans="1:6" ht="32.25" customHeight="1">
      <c r="A1364" s="10"/>
      <c r="B1364" s="11" t="s">
        <v>2724</v>
      </c>
      <c r="C1364" s="18" t="s">
        <v>2725</v>
      </c>
      <c r="D1364" s="13">
        <v>126000</v>
      </c>
      <c r="E1364" s="19">
        <f>+D1364/1936.27</f>
        <v>65.0735692852753</v>
      </c>
      <c r="F1364" s="20">
        <f>+ROUND(E1364,2)</f>
        <v>65.07</v>
      </c>
    </row>
    <row r="1365" spans="1:6" ht="19.5" customHeight="1">
      <c r="A1365" s="10"/>
      <c r="B1365" s="21"/>
      <c r="C1365" s="18" t="s">
        <v>2726</v>
      </c>
      <c r="D1365" s="13" t="s">
        <v>2776</v>
      </c>
      <c r="F1365" s="17"/>
    </row>
    <row r="1366" spans="1:6" ht="34.5" customHeight="1">
      <c r="A1366" s="10"/>
      <c r="B1366" s="11" t="s">
        <v>2727</v>
      </c>
      <c r="C1366" s="18" t="s">
        <v>2728</v>
      </c>
      <c r="D1366" s="13">
        <v>126000</v>
      </c>
      <c r="E1366" s="19">
        <f>+D1366/1936.27</f>
        <v>65.0735692852753</v>
      </c>
      <c r="F1366" s="20">
        <f>+ROUND(E1366,2)</f>
        <v>65.07</v>
      </c>
    </row>
    <row r="1367" spans="1:6" ht="19.5" customHeight="1">
      <c r="A1367" s="10"/>
      <c r="B1367" s="11"/>
      <c r="C1367" s="18" t="s">
        <v>2726</v>
      </c>
      <c r="D1367" s="13" t="s">
        <v>2776</v>
      </c>
      <c r="F1367" s="17"/>
    </row>
    <row r="1368" spans="1:6" ht="32.25" customHeight="1">
      <c r="A1368" s="10"/>
      <c r="B1368" s="21" t="s">
        <v>2729</v>
      </c>
      <c r="C1368" s="18" t="s">
        <v>2730</v>
      </c>
      <c r="D1368" s="13">
        <v>113000</v>
      </c>
      <c r="E1368" s="19">
        <f>+D1368/1936.27</f>
        <v>58.359629597111976</v>
      </c>
      <c r="F1368" s="20">
        <f>+ROUND(E1368,2)</f>
        <v>58.36</v>
      </c>
    </row>
    <row r="1369" spans="1:6" ht="18.75" customHeight="1">
      <c r="A1369" s="10"/>
      <c r="B1369" s="11"/>
      <c r="C1369" s="18" t="s">
        <v>2731</v>
      </c>
      <c r="D1369" s="13" t="s">
        <v>2776</v>
      </c>
      <c r="F1369" s="17"/>
    </row>
    <row r="1370" spans="1:6" ht="34.5" customHeight="1">
      <c r="A1370" s="10"/>
      <c r="B1370" s="11" t="s">
        <v>2732</v>
      </c>
      <c r="C1370" s="18" t="s">
        <v>2730</v>
      </c>
      <c r="D1370" s="13">
        <v>252000</v>
      </c>
      <c r="E1370" s="19">
        <f>+D1370/1936.27</f>
        <v>130.1471385705506</v>
      </c>
      <c r="F1370" s="20">
        <f>+ROUND(E1370,2)</f>
        <v>130.15</v>
      </c>
    </row>
    <row r="1371" spans="1:6" ht="19.5" customHeight="1">
      <c r="A1371" s="10"/>
      <c r="B1371" s="21"/>
      <c r="C1371" s="18" t="s">
        <v>2733</v>
      </c>
      <c r="D1371" s="13" t="s">
        <v>2776</v>
      </c>
      <c r="F1371" s="17"/>
    </row>
    <row r="1372" spans="1:6" ht="34.5" customHeight="1">
      <c r="A1372" s="10"/>
      <c r="B1372" s="11" t="s">
        <v>2734</v>
      </c>
      <c r="C1372" s="18" t="s">
        <v>2735</v>
      </c>
      <c r="D1372" s="13">
        <v>378000</v>
      </c>
      <c r="E1372" s="19">
        <f>+D1372/1936.27</f>
        <v>195.2207078558259</v>
      </c>
      <c r="F1372" s="20">
        <f>+ROUND(E1372,2)</f>
        <v>195.22</v>
      </c>
    </row>
    <row r="1373" spans="1:6" ht="19.5" customHeight="1">
      <c r="A1373" s="10"/>
      <c r="B1373" s="21"/>
      <c r="C1373" s="18" t="s">
        <v>2736</v>
      </c>
      <c r="D1373" s="13" t="s">
        <v>2776</v>
      </c>
      <c r="F1373" s="17"/>
    </row>
    <row r="1374" spans="1:6" ht="34.5" customHeight="1">
      <c r="A1374" s="10"/>
      <c r="B1374" s="21" t="s">
        <v>2737</v>
      </c>
      <c r="C1374" s="18" t="s">
        <v>2738</v>
      </c>
      <c r="D1374" s="13">
        <v>378000</v>
      </c>
      <c r="E1374" s="19">
        <f>+D1374/1936.27</f>
        <v>195.2207078558259</v>
      </c>
      <c r="F1374" s="20">
        <f>+ROUND(E1374,2)</f>
        <v>195.22</v>
      </c>
    </row>
    <row r="1375" spans="1:6" ht="34.5" customHeight="1">
      <c r="A1375" s="10"/>
      <c r="B1375" s="21" t="s">
        <v>2739</v>
      </c>
      <c r="C1375" s="18" t="s">
        <v>2740</v>
      </c>
      <c r="D1375" s="13">
        <v>378000</v>
      </c>
      <c r="E1375" s="19">
        <f>+D1375/1936.27</f>
        <v>195.2207078558259</v>
      </c>
      <c r="F1375" s="20">
        <f>+ROUND(E1375,2)</f>
        <v>195.22</v>
      </c>
    </row>
    <row r="1376" spans="1:6" ht="34.5" customHeight="1">
      <c r="A1376" s="10"/>
      <c r="B1376" s="21" t="s">
        <v>2741</v>
      </c>
      <c r="C1376" s="18" t="s">
        <v>2742</v>
      </c>
      <c r="D1376" s="13">
        <v>54000</v>
      </c>
      <c r="E1376" s="19">
        <f>+D1376/1936.27</f>
        <v>27.888672550832272</v>
      </c>
      <c r="F1376" s="20">
        <f>+ROUND(E1376,2)</f>
        <v>27.89</v>
      </c>
    </row>
    <row r="1377" spans="1:6" ht="34.5" customHeight="1">
      <c r="A1377" s="10"/>
      <c r="B1377" s="21" t="s">
        <v>2743</v>
      </c>
      <c r="C1377" s="18" t="s">
        <v>2744</v>
      </c>
      <c r="D1377" s="13">
        <v>138000</v>
      </c>
      <c r="E1377" s="19">
        <f>+D1377/1936.27</f>
        <v>71.27105207434914</v>
      </c>
      <c r="F1377" s="20">
        <f>+ROUND(E1377,2)</f>
        <v>71.27</v>
      </c>
    </row>
    <row r="1378" spans="1:6" ht="34.5" customHeight="1">
      <c r="A1378" s="10" t="s">
        <v>2977</v>
      </c>
      <c r="B1378" s="21" t="s">
        <v>2745</v>
      </c>
      <c r="C1378" s="18" t="s">
        <v>2746</v>
      </c>
      <c r="D1378" s="13">
        <v>45000</v>
      </c>
      <c r="E1378" s="19">
        <f>+D1378/1936.27</f>
        <v>23.24056045902689</v>
      </c>
      <c r="F1378" s="20">
        <f>+ROUND(E1378,2)</f>
        <v>23.24</v>
      </c>
    </row>
    <row r="1379" spans="1:6" ht="34.5" customHeight="1">
      <c r="A1379" s="10"/>
      <c r="B1379" s="23" t="s">
        <v>2747</v>
      </c>
      <c r="C1379" s="16" t="s">
        <v>2681</v>
      </c>
      <c r="D1379" s="13" t="s">
        <v>2776</v>
      </c>
      <c r="F1379" s="17"/>
    </row>
    <row r="1380" spans="1:6" ht="19.5" customHeight="1">
      <c r="A1380" s="10"/>
      <c r="B1380" s="21"/>
      <c r="C1380" s="18" t="s">
        <v>2748</v>
      </c>
      <c r="D1380" s="13" t="s">
        <v>2776</v>
      </c>
      <c r="F1380" s="17"/>
    </row>
    <row r="1381" spans="1:6" ht="19.5" customHeight="1">
      <c r="A1381" s="10"/>
      <c r="B1381" s="21"/>
      <c r="C1381" s="18" t="s">
        <v>2749</v>
      </c>
      <c r="D1381" s="13" t="s">
        <v>2776</v>
      </c>
      <c r="F1381" s="17"/>
    </row>
    <row r="1382" spans="1:6" ht="19.5" customHeight="1">
      <c r="A1382" s="10"/>
      <c r="B1382" s="21"/>
      <c r="C1382" s="18" t="s">
        <v>2750</v>
      </c>
      <c r="D1382" s="13" t="s">
        <v>2776</v>
      </c>
      <c r="F1382" s="17"/>
    </row>
    <row r="1383" spans="1:6" ht="34.5" customHeight="1">
      <c r="A1383" s="10"/>
      <c r="B1383" s="21" t="s">
        <v>2751</v>
      </c>
      <c r="C1383" s="18" t="s">
        <v>2752</v>
      </c>
      <c r="D1383" s="13">
        <v>151000</v>
      </c>
      <c r="E1383" s="19">
        <f>+D1383/1936.27</f>
        <v>77.98499176251246</v>
      </c>
      <c r="F1383" s="20">
        <f>+ROUND(E1383,2)</f>
        <v>77.98</v>
      </c>
    </row>
    <row r="1384" spans="1:6" ht="19.5" customHeight="1">
      <c r="A1384" s="10"/>
      <c r="B1384" s="21"/>
      <c r="C1384" s="18" t="s">
        <v>2753</v>
      </c>
      <c r="D1384" s="13" t="s">
        <v>2776</v>
      </c>
      <c r="F1384" s="17"/>
    </row>
    <row r="1385" spans="1:6" ht="34.5" customHeight="1">
      <c r="A1385" s="51"/>
      <c r="B1385" s="72" t="s">
        <v>2754</v>
      </c>
      <c r="C1385" s="35" t="s">
        <v>2755</v>
      </c>
      <c r="D1385" s="13">
        <v>45000</v>
      </c>
      <c r="E1385" s="19">
        <f>+D1385/1936.27</f>
        <v>23.24056045902689</v>
      </c>
      <c r="F1385" s="20">
        <f>+ROUND(E1385,2)</f>
        <v>23.24</v>
      </c>
    </row>
    <row r="1386" spans="1:6" ht="34.5" customHeight="1">
      <c r="A1386" s="51"/>
      <c r="B1386" s="72" t="s">
        <v>2756</v>
      </c>
      <c r="C1386" s="35" t="s">
        <v>2757</v>
      </c>
      <c r="D1386" s="13">
        <v>22000</v>
      </c>
      <c r="E1386" s="19">
        <f>+D1386/1936.27</f>
        <v>11.362051779968702</v>
      </c>
      <c r="F1386" s="20">
        <f>+ROUND(E1386,2)</f>
        <v>11.36</v>
      </c>
    </row>
    <row r="1387" spans="1:6" ht="34.5" customHeight="1">
      <c r="A1387" s="10"/>
      <c r="B1387" s="21" t="s">
        <v>2758</v>
      </c>
      <c r="C1387" s="18" t="s">
        <v>2759</v>
      </c>
      <c r="D1387" s="13">
        <v>22000</v>
      </c>
      <c r="E1387" s="19">
        <f>+D1387/1936.27</f>
        <v>11.362051779968702</v>
      </c>
      <c r="F1387" s="20">
        <f>+ROUND(E1387,2)</f>
        <v>11.36</v>
      </c>
    </row>
    <row r="1388" spans="1:6" ht="34.5" customHeight="1">
      <c r="A1388" s="10"/>
      <c r="B1388" s="21" t="s">
        <v>2760</v>
      </c>
      <c r="C1388" s="18" t="s">
        <v>759</v>
      </c>
      <c r="D1388" s="13">
        <v>32000</v>
      </c>
      <c r="E1388" s="19">
        <f>+D1388/1936.27</f>
        <v>16.526620770863566</v>
      </c>
      <c r="F1388" s="20">
        <f>+ROUND(E1388,2)</f>
        <v>16.53</v>
      </c>
    </row>
    <row r="1389" spans="1:6" ht="19.5" customHeight="1">
      <c r="A1389" s="10"/>
      <c r="B1389" s="11"/>
      <c r="C1389" s="18" t="s">
        <v>760</v>
      </c>
      <c r="D1389" s="13" t="s">
        <v>2776</v>
      </c>
      <c r="F1389" s="17"/>
    </row>
    <row r="1390" spans="1:6" ht="34.5" customHeight="1">
      <c r="A1390" s="10"/>
      <c r="B1390" s="15" t="s">
        <v>761</v>
      </c>
      <c r="C1390" s="16" t="s">
        <v>762</v>
      </c>
      <c r="D1390" s="13" t="s">
        <v>2776</v>
      </c>
      <c r="F1390" s="17"/>
    </row>
    <row r="1391" spans="1:6" ht="19.5" customHeight="1">
      <c r="A1391" s="10"/>
      <c r="B1391" s="21"/>
      <c r="C1391" s="18" t="s">
        <v>763</v>
      </c>
      <c r="D1391" s="13" t="s">
        <v>2776</v>
      </c>
      <c r="F1391" s="17"/>
    </row>
    <row r="1392" spans="1:6" ht="19.5" customHeight="1">
      <c r="A1392" s="10"/>
      <c r="B1392" s="11"/>
      <c r="C1392" s="18" t="s">
        <v>2750</v>
      </c>
      <c r="D1392" s="13" t="s">
        <v>2776</v>
      </c>
      <c r="F1392" s="17"/>
    </row>
    <row r="1393" spans="1:6" ht="34.5" customHeight="1">
      <c r="A1393" s="10"/>
      <c r="B1393" s="21" t="s">
        <v>764</v>
      </c>
      <c r="C1393" s="18" t="s">
        <v>765</v>
      </c>
      <c r="D1393" s="13">
        <v>139000</v>
      </c>
      <c r="E1393" s="19">
        <f aca="true" t="shared" si="6" ref="E1393:E1398">+D1393/1936.27</f>
        <v>71.78750897343862</v>
      </c>
      <c r="F1393" s="20">
        <f aca="true" t="shared" si="7" ref="F1393:F1398">+ROUND(E1393,2)</f>
        <v>71.79</v>
      </c>
    </row>
    <row r="1394" spans="1:6" ht="34.5" customHeight="1">
      <c r="A1394" s="10"/>
      <c r="B1394" s="11" t="s">
        <v>766</v>
      </c>
      <c r="C1394" s="18" t="s">
        <v>767</v>
      </c>
      <c r="D1394" s="13">
        <v>192000</v>
      </c>
      <c r="E1394" s="19">
        <f t="shared" si="6"/>
        <v>99.15972462518141</v>
      </c>
      <c r="F1394" s="20">
        <f t="shared" si="7"/>
        <v>99.16</v>
      </c>
    </row>
    <row r="1395" spans="1:6" ht="34.5" customHeight="1">
      <c r="A1395" s="10"/>
      <c r="B1395" s="21" t="s">
        <v>768</v>
      </c>
      <c r="C1395" s="18" t="s">
        <v>769</v>
      </c>
      <c r="D1395" s="13">
        <v>45000</v>
      </c>
      <c r="E1395" s="19">
        <f t="shared" si="6"/>
        <v>23.24056045902689</v>
      </c>
      <c r="F1395" s="20">
        <f t="shared" si="7"/>
        <v>23.24</v>
      </c>
    </row>
    <row r="1396" spans="1:6" ht="34.5" customHeight="1">
      <c r="A1396" s="10"/>
      <c r="B1396" s="11" t="s">
        <v>770</v>
      </c>
      <c r="C1396" s="18" t="s">
        <v>771</v>
      </c>
      <c r="D1396" s="13">
        <v>100000</v>
      </c>
      <c r="E1396" s="19">
        <f t="shared" si="6"/>
        <v>51.64568990894865</v>
      </c>
      <c r="F1396" s="20">
        <f t="shared" si="7"/>
        <v>51.65</v>
      </c>
    </row>
    <row r="1397" spans="1:6" ht="34.5" customHeight="1">
      <c r="A1397" s="10"/>
      <c r="B1397" s="21" t="s">
        <v>772</v>
      </c>
      <c r="C1397" s="18" t="s">
        <v>773</v>
      </c>
      <c r="D1397" s="13">
        <v>126000</v>
      </c>
      <c r="E1397" s="19">
        <f t="shared" si="6"/>
        <v>65.0735692852753</v>
      </c>
      <c r="F1397" s="20">
        <f t="shared" si="7"/>
        <v>65.07</v>
      </c>
    </row>
    <row r="1398" spans="1:6" ht="34.5" customHeight="1">
      <c r="A1398" s="10"/>
      <c r="B1398" s="36" t="s">
        <v>774</v>
      </c>
      <c r="C1398" s="22" t="s">
        <v>775</v>
      </c>
      <c r="D1398" s="13">
        <v>100000</v>
      </c>
      <c r="E1398" s="19">
        <f t="shared" si="6"/>
        <v>51.64568990894865</v>
      </c>
      <c r="F1398" s="20">
        <f t="shared" si="7"/>
        <v>51.65</v>
      </c>
    </row>
    <row r="1399" spans="1:6" ht="19.5" customHeight="1">
      <c r="A1399" s="10"/>
      <c r="B1399" s="21"/>
      <c r="C1399" s="18" t="s">
        <v>776</v>
      </c>
      <c r="D1399" s="13" t="s">
        <v>2776</v>
      </c>
      <c r="F1399" s="17"/>
    </row>
    <row r="1400" spans="1:6" ht="34.5" customHeight="1">
      <c r="A1400" s="10"/>
      <c r="B1400" s="11" t="s">
        <v>777</v>
      </c>
      <c r="C1400" s="18" t="s">
        <v>778</v>
      </c>
      <c r="D1400" s="13">
        <v>151000</v>
      </c>
      <c r="E1400" s="19">
        <f>+D1400/1936.27</f>
        <v>77.98499176251246</v>
      </c>
      <c r="F1400" s="20">
        <f>+ROUND(E1400,2)</f>
        <v>77.98</v>
      </c>
    </row>
    <row r="1401" spans="1:6" ht="19.5" customHeight="1">
      <c r="A1401" s="10"/>
      <c r="B1401" s="21"/>
      <c r="C1401" s="18" t="s">
        <v>779</v>
      </c>
      <c r="D1401" s="13" t="s">
        <v>2776</v>
      </c>
      <c r="F1401" s="17"/>
    </row>
    <row r="1402" spans="1:6" ht="19.5" customHeight="1">
      <c r="A1402" s="10"/>
      <c r="B1402" s="11"/>
      <c r="C1402" s="18" t="s">
        <v>780</v>
      </c>
      <c r="D1402" s="13" t="s">
        <v>2776</v>
      </c>
      <c r="F1402" s="17"/>
    </row>
    <row r="1403" spans="1:6" ht="34.5" customHeight="1">
      <c r="A1403" s="10"/>
      <c r="B1403" s="21" t="s">
        <v>781</v>
      </c>
      <c r="C1403" s="18" t="s">
        <v>782</v>
      </c>
      <c r="D1403" s="13">
        <v>126000</v>
      </c>
      <c r="E1403" s="19">
        <f>+D1403/1936.27</f>
        <v>65.0735692852753</v>
      </c>
      <c r="F1403" s="20">
        <f>+ROUND(E1403,2)</f>
        <v>65.07</v>
      </c>
    </row>
    <row r="1404" spans="1:6" ht="19.5" customHeight="1">
      <c r="A1404" s="10"/>
      <c r="B1404" s="21"/>
      <c r="C1404" s="18" t="s">
        <v>783</v>
      </c>
      <c r="D1404" s="13" t="s">
        <v>2776</v>
      </c>
      <c r="F1404" s="17"/>
    </row>
    <row r="1405" spans="1:6" ht="19.5" customHeight="1">
      <c r="A1405" s="10"/>
      <c r="B1405" s="11"/>
      <c r="C1405" s="18" t="s">
        <v>784</v>
      </c>
      <c r="D1405" s="13" t="s">
        <v>2776</v>
      </c>
      <c r="F1405" s="17"/>
    </row>
    <row r="1406" spans="1:6" ht="34.5" customHeight="1">
      <c r="A1406" s="10"/>
      <c r="B1406" s="11" t="s">
        <v>785</v>
      </c>
      <c r="C1406" s="18" t="s">
        <v>786</v>
      </c>
      <c r="D1406" s="13">
        <v>45000</v>
      </c>
      <c r="E1406" s="19">
        <f>+D1406/1936.27</f>
        <v>23.24056045902689</v>
      </c>
      <c r="F1406" s="20">
        <f>+ROUND(E1406,2)</f>
        <v>23.24</v>
      </c>
    </row>
    <row r="1407" spans="1:6" ht="19.5" customHeight="1">
      <c r="A1407" s="10"/>
      <c r="B1407" s="11"/>
      <c r="C1407" s="18" t="s">
        <v>787</v>
      </c>
      <c r="D1407" s="13" t="s">
        <v>2776</v>
      </c>
      <c r="F1407" s="17"/>
    </row>
    <row r="1408" spans="1:6" ht="34.5" customHeight="1">
      <c r="A1408" s="10"/>
      <c r="B1408" s="21" t="s">
        <v>788</v>
      </c>
      <c r="C1408" s="18" t="s">
        <v>789</v>
      </c>
      <c r="D1408" s="13">
        <v>45000</v>
      </c>
      <c r="E1408" s="19">
        <f aca="true" t="shared" si="8" ref="E1408:E1413">+D1408/1936.27</f>
        <v>23.24056045902689</v>
      </c>
      <c r="F1408" s="20">
        <f aca="true" t="shared" si="9" ref="F1408:F1413">+ROUND(E1408,2)</f>
        <v>23.24</v>
      </c>
    </row>
    <row r="1409" spans="1:6" ht="34.5" customHeight="1">
      <c r="A1409" s="10"/>
      <c r="B1409" s="11" t="s">
        <v>790</v>
      </c>
      <c r="C1409" s="18" t="s">
        <v>791</v>
      </c>
      <c r="D1409" s="13">
        <v>45000</v>
      </c>
      <c r="E1409" s="19">
        <f t="shared" si="8"/>
        <v>23.24056045902689</v>
      </c>
      <c r="F1409" s="20">
        <f t="shared" si="9"/>
        <v>23.24</v>
      </c>
    </row>
    <row r="1410" spans="1:6" ht="34.5" customHeight="1">
      <c r="A1410" s="10"/>
      <c r="B1410" s="21" t="s">
        <v>792</v>
      </c>
      <c r="C1410" s="18" t="s">
        <v>793</v>
      </c>
      <c r="D1410" s="13">
        <v>126000</v>
      </c>
      <c r="E1410" s="19">
        <f t="shared" si="8"/>
        <v>65.0735692852753</v>
      </c>
      <c r="F1410" s="20">
        <f t="shared" si="9"/>
        <v>65.07</v>
      </c>
    </row>
    <row r="1411" spans="1:6" ht="34.5" customHeight="1">
      <c r="A1411" s="10"/>
      <c r="B1411" s="11" t="s">
        <v>794</v>
      </c>
      <c r="C1411" s="18" t="s">
        <v>795</v>
      </c>
      <c r="D1411" s="13">
        <v>45000</v>
      </c>
      <c r="E1411" s="19">
        <f t="shared" si="8"/>
        <v>23.24056045902689</v>
      </c>
      <c r="F1411" s="20">
        <f t="shared" si="9"/>
        <v>23.24</v>
      </c>
    </row>
    <row r="1412" spans="1:6" ht="34.5" customHeight="1">
      <c r="A1412" s="10"/>
      <c r="B1412" s="21" t="s">
        <v>796</v>
      </c>
      <c r="C1412" s="18" t="s">
        <v>797</v>
      </c>
      <c r="D1412" s="13">
        <v>189000</v>
      </c>
      <c r="E1412" s="19">
        <f t="shared" si="8"/>
        <v>97.61035392791295</v>
      </c>
      <c r="F1412" s="20">
        <f t="shared" si="9"/>
        <v>97.61</v>
      </c>
    </row>
    <row r="1413" spans="1:6" ht="34.5" customHeight="1">
      <c r="A1413" s="10"/>
      <c r="B1413" s="11" t="s">
        <v>798</v>
      </c>
      <c r="C1413" s="18" t="s">
        <v>799</v>
      </c>
      <c r="D1413" s="13">
        <v>126000</v>
      </c>
      <c r="E1413" s="19">
        <f t="shared" si="8"/>
        <v>65.0735692852753</v>
      </c>
      <c r="F1413" s="20">
        <f t="shared" si="9"/>
        <v>65.07</v>
      </c>
    </row>
    <row r="1414" spans="1:6" ht="19.5" customHeight="1">
      <c r="A1414" s="10"/>
      <c r="B1414" s="21"/>
      <c r="C1414" s="18" t="s">
        <v>800</v>
      </c>
      <c r="D1414" s="13" t="s">
        <v>2776</v>
      </c>
      <c r="F1414" s="17"/>
    </row>
    <row r="1415" spans="1:6" ht="34.5" customHeight="1">
      <c r="A1415" s="10"/>
      <c r="B1415" s="11" t="s">
        <v>801</v>
      </c>
      <c r="C1415" s="18" t="s">
        <v>802</v>
      </c>
      <c r="D1415" s="13">
        <v>45000</v>
      </c>
      <c r="E1415" s="19">
        <f aca="true" t="shared" si="10" ref="E1415:E1421">+D1415/1936.27</f>
        <v>23.24056045902689</v>
      </c>
      <c r="F1415" s="20">
        <f aca="true" t="shared" si="11" ref="F1415:F1421">+ROUND(E1415,2)</f>
        <v>23.24</v>
      </c>
    </row>
    <row r="1416" spans="1:6" ht="34.5" customHeight="1">
      <c r="A1416" s="10"/>
      <c r="B1416" s="11" t="s">
        <v>803</v>
      </c>
      <c r="C1416" s="18" t="s">
        <v>804</v>
      </c>
      <c r="D1416" s="13">
        <v>45000</v>
      </c>
      <c r="E1416" s="19">
        <f t="shared" si="10"/>
        <v>23.24056045902689</v>
      </c>
      <c r="F1416" s="20">
        <f t="shared" si="11"/>
        <v>23.24</v>
      </c>
    </row>
    <row r="1417" spans="1:6" ht="34.5" customHeight="1">
      <c r="A1417" s="10"/>
      <c r="B1417" s="21" t="s">
        <v>805</v>
      </c>
      <c r="C1417" s="18" t="s">
        <v>806</v>
      </c>
      <c r="D1417" s="13">
        <v>13000</v>
      </c>
      <c r="E1417" s="19">
        <f t="shared" si="10"/>
        <v>6.713939688163324</v>
      </c>
      <c r="F1417" s="20">
        <f t="shared" si="11"/>
        <v>6.71</v>
      </c>
    </row>
    <row r="1418" spans="1:6" ht="34.5" customHeight="1">
      <c r="A1418" s="10"/>
      <c r="B1418" s="11" t="s">
        <v>807</v>
      </c>
      <c r="C1418" s="18" t="s">
        <v>808</v>
      </c>
      <c r="D1418" s="13">
        <v>13000</v>
      </c>
      <c r="E1418" s="19">
        <f t="shared" si="10"/>
        <v>6.713939688163324</v>
      </c>
      <c r="F1418" s="20">
        <f t="shared" si="11"/>
        <v>6.71</v>
      </c>
    </row>
    <row r="1419" spans="1:6" ht="34.5" customHeight="1">
      <c r="A1419" s="10"/>
      <c r="B1419" s="11" t="s">
        <v>809</v>
      </c>
      <c r="C1419" s="18" t="s">
        <v>810</v>
      </c>
      <c r="D1419" s="13">
        <v>36000</v>
      </c>
      <c r="E1419" s="19">
        <f t="shared" si="10"/>
        <v>18.592448367221515</v>
      </c>
      <c r="F1419" s="20">
        <f t="shared" si="11"/>
        <v>18.59</v>
      </c>
    </row>
    <row r="1420" spans="1:6" ht="34.5" customHeight="1">
      <c r="A1420" s="10" t="s">
        <v>2970</v>
      </c>
      <c r="B1420" s="21" t="s">
        <v>811</v>
      </c>
      <c r="C1420" s="18" t="s">
        <v>812</v>
      </c>
      <c r="D1420" s="13">
        <v>18000</v>
      </c>
      <c r="E1420" s="19">
        <f t="shared" si="10"/>
        <v>9.296224183610757</v>
      </c>
      <c r="F1420" s="20">
        <f t="shared" si="11"/>
        <v>9.3</v>
      </c>
    </row>
    <row r="1421" spans="1:6" ht="34.5" customHeight="1">
      <c r="A1421" s="10"/>
      <c r="B1421" s="11" t="s">
        <v>813</v>
      </c>
      <c r="C1421" s="18" t="s">
        <v>814</v>
      </c>
      <c r="D1421" s="13">
        <v>14000</v>
      </c>
      <c r="E1421" s="19">
        <f t="shared" si="10"/>
        <v>7.230396587252811</v>
      </c>
      <c r="F1421" s="20">
        <f t="shared" si="11"/>
        <v>7.23</v>
      </c>
    </row>
    <row r="1422" spans="1:6" ht="34.5" customHeight="1">
      <c r="A1422" s="10"/>
      <c r="B1422" s="15" t="s">
        <v>815</v>
      </c>
      <c r="C1422" s="16" t="s">
        <v>816</v>
      </c>
      <c r="D1422" s="13" t="s">
        <v>2776</v>
      </c>
      <c r="F1422" s="17"/>
    </row>
    <row r="1423" spans="1:6" ht="34.5" customHeight="1">
      <c r="A1423" s="10"/>
      <c r="B1423" s="11" t="s">
        <v>817</v>
      </c>
      <c r="C1423" s="18" t="s">
        <v>818</v>
      </c>
      <c r="D1423" s="13">
        <v>108000</v>
      </c>
      <c r="E1423" s="19">
        <f>+D1423/1936.27</f>
        <v>55.777345101664544</v>
      </c>
      <c r="F1423" s="20">
        <f>+ROUND(E1423,2)</f>
        <v>55.78</v>
      </c>
    </row>
    <row r="1424" spans="1:6" ht="19.5" customHeight="1">
      <c r="A1424" s="10"/>
      <c r="B1424" s="21"/>
      <c r="C1424" s="18" t="s">
        <v>819</v>
      </c>
      <c r="D1424" s="13" t="s">
        <v>2776</v>
      </c>
      <c r="F1424" s="17"/>
    </row>
    <row r="1425" spans="1:6" ht="34.5" customHeight="1">
      <c r="A1425" s="10"/>
      <c r="B1425" s="21" t="s">
        <v>820</v>
      </c>
      <c r="C1425" s="18" t="s">
        <v>821</v>
      </c>
      <c r="D1425" s="13">
        <v>36000</v>
      </c>
      <c r="E1425" s="19">
        <f>+D1425/1936.27</f>
        <v>18.592448367221515</v>
      </c>
      <c r="F1425" s="20">
        <f>+ROUND(E1425,2)</f>
        <v>18.59</v>
      </c>
    </row>
    <row r="1426" spans="1:6" ht="34.5" customHeight="1">
      <c r="A1426" s="10"/>
      <c r="B1426" s="21" t="s">
        <v>822</v>
      </c>
      <c r="C1426" s="18" t="s">
        <v>823</v>
      </c>
      <c r="D1426" s="13">
        <v>108000</v>
      </c>
      <c r="E1426" s="19">
        <f>+D1426/1936.27</f>
        <v>55.777345101664544</v>
      </c>
      <c r="F1426" s="20">
        <f>+ROUND(E1426,2)</f>
        <v>55.78</v>
      </c>
    </row>
    <row r="1427" spans="1:6" ht="19.5" customHeight="1">
      <c r="A1427" s="10"/>
      <c r="B1427" s="11"/>
      <c r="C1427" s="18" t="s">
        <v>819</v>
      </c>
      <c r="D1427" s="13" t="s">
        <v>2776</v>
      </c>
      <c r="F1427" s="17"/>
    </row>
    <row r="1428" spans="1:6" ht="34.5" customHeight="1">
      <c r="A1428" s="10" t="s">
        <v>2970</v>
      </c>
      <c r="B1428" s="21" t="s">
        <v>824</v>
      </c>
      <c r="C1428" s="18" t="s">
        <v>825</v>
      </c>
      <c r="D1428" s="13">
        <v>108000</v>
      </c>
      <c r="E1428" s="19">
        <f>+D1428/1936.27</f>
        <v>55.777345101664544</v>
      </c>
      <c r="F1428" s="20">
        <f>+ROUND(E1428,2)</f>
        <v>55.78</v>
      </c>
    </row>
    <row r="1429" spans="1:6" ht="19.5" customHeight="1">
      <c r="A1429" s="10"/>
      <c r="B1429" s="21"/>
      <c r="C1429" s="18" t="s">
        <v>826</v>
      </c>
      <c r="D1429" s="13" t="s">
        <v>2776</v>
      </c>
      <c r="F1429" s="17"/>
    </row>
    <row r="1430" spans="1:6" ht="19.5" customHeight="1">
      <c r="A1430" s="10"/>
      <c r="B1430" s="21"/>
      <c r="C1430" s="18" t="s">
        <v>827</v>
      </c>
      <c r="D1430" s="13" t="s">
        <v>2776</v>
      </c>
      <c r="F1430" s="17"/>
    </row>
    <row r="1431" spans="1:6" ht="34.5" customHeight="1">
      <c r="A1431" s="10"/>
      <c r="B1431" s="11" t="s">
        <v>828</v>
      </c>
      <c r="C1431" s="18" t="s">
        <v>829</v>
      </c>
      <c r="D1431" s="13">
        <v>226000</v>
      </c>
      <c r="E1431" s="19">
        <f>+D1431/1936.27</f>
        <v>116.71925919422395</v>
      </c>
      <c r="F1431" s="20">
        <f>+ROUND(E1431,2)</f>
        <v>116.72</v>
      </c>
    </row>
    <row r="1432" spans="1:6" ht="19.5" customHeight="1">
      <c r="A1432" s="10"/>
      <c r="B1432" s="21"/>
      <c r="C1432" s="18" t="s">
        <v>830</v>
      </c>
      <c r="D1432" s="13" t="s">
        <v>2776</v>
      </c>
      <c r="F1432" s="17"/>
    </row>
    <row r="1433" spans="1:6" ht="34.5" customHeight="1">
      <c r="A1433" s="10"/>
      <c r="B1433" s="11" t="s">
        <v>831</v>
      </c>
      <c r="C1433" s="18" t="s">
        <v>832</v>
      </c>
      <c r="D1433" s="13">
        <v>151000</v>
      </c>
      <c r="E1433" s="19">
        <f>+D1433/1936.27</f>
        <v>77.98499176251246</v>
      </c>
      <c r="F1433" s="20">
        <f>+ROUND(E1433,2)</f>
        <v>77.98</v>
      </c>
    </row>
    <row r="1434" spans="1:6" ht="34.5" customHeight="1">
      <c r="A1434" s="10"/>
      <c r="B1434" s="21" t="s">
        <v>833</v>
      </c>
      <c r="C1434" s="18" t="s">
        <v>834</v>
      </c>
      <c r="D1434" s="13">
        <v>45000</v>
      </c>
      <c r="E1434" s="19">
        <f>+D1434/1936.27</f>
        <v>23.24056045902689</v>
      </c>
      <c r="F1434" s="20">
        <f>+ROUND(E1434,2)</f>
        <v>23.24</v>
      </c>
    </row>
    <row r="1435" spans="1:6" ht="34.5" customHeight="1">
      <c r="A1435" s="10"/>
      <c r="B1435" s="23" t="s">
        <v>835</v>
      </c>
      <c r="C1435" s="16" t="s">
        <v>836</v>
      </c>
      <c r="D1435" s="13" t="s">
        <v>2776</v>
      </c>
      <c r="F1435" s="17"/>
    </row>
    <row r="1436" spans="1:6" ht="19.5" customHeight="1">
      <c r="A1436" s="10"/>
      <c r="B1436" s="21"/>
      <c r="C1436" s="18" t="s">
        <v>837</v>
      </c>
      <c r="D1436" s="13" t="s">
        <v>2776</v>
      </c>
      <c r="F1436" s="17"/>
    </row>
    <row r="1437" spans="1:6" ht="34.5" customHeight="1">
      <c r="A1437" s="10"/>
      <c r="B1437" s="21" t="s">
        <v>838</v>
      </c>
      <c r="C1437" s="18" t="s">
        <v>839</v>
      </c>
      <c r="D1437" s="13">
        <v>120000</v>
      </c>
      <c r="E1437" s="19">
        <f>+D1437/1936.27</f>
        <v>61.97482789073838</v>
      </c>
      <c r="F1437" s="20">
        <f>+ROUND(E1437,2)</f>
        <v>61.97</v>
      </c>
    </row>
    <row r="1438" spans="1:6" ht="19.5" customHeight="1">
      <c r="A1438" s="10"/>
      <c r="B1438" s="21"/>
      <c r="C1438" s="18" t="s">
        <v>840</v>
      </c>
      <c r="D1438" s="13" t="s">
        <v>2776</v>
      </c>
      <c r="F1438" s="17"/>
    </row>
    <row r="1439" spans="1:6" ht="34.5" customHeight="1">
      <c r="A1439" s="10"/>
      <c r="B1439" s="21" t="s">
        <v>841</v>
      </c>
      <c r="C1439" s="18" t="s">
        <v>842</v>
      </c>
      <c r="D1439" s="13">
        <v>22000</v>
      </c>
      <c r="E1439" s="19">
        <f>+D1439/1936.27</f>
        <v>11.362051779968702</v>
      </c>
      <c r="F1439" s="20">
        <f>+ROUND(E1439,2)</f>
        <v>11.36</v>
      </c>
    </row>
    <row r="1440" spans="1:6" ht="34.5" customHeight="1">
      <c r="A1440" s="10"/>
      <c r="B1440" s="21" t="s">
        <v>843</v>
      </c>
      <c r="C1440" s="18" t="s">
        <v>844</v>
      </c>
      <c r="D1440" s="13">
        <v>90000</v>
      </c>
      <c r="E1440" s="19">
        <f>+D1440/1936.27</f>
        <v>46.48112091805378</v>
      </c>
      <c r="F1440" s="20">
        <f>+ROUND(E1440,2)</f>
        <v>46.48</v>
      </c>
    </row>
    <row r="1441" spans="1:6" ht="19.5" customHeight="1">
      <c r="A1441" s="10"/>
      <c r="B1441" s="11"/>
      <c r="C1441" s="18" t="s">
        <v>845</v>
      </c>
      <c r="D1441" s="13" t="s">
        <v>2776</v>
      </c>
      <c r="F1441" s="17"/>
    </row>
    <row r="1442" spans="1:6" ht="19.5" customHeight="1">
      <c r="A1442" s="10"/>
      <c r="B1442" s="11"/>
      <c r="C1442" s="18" t="s">
        <v>846</v>
      </c>
      <c r="D1442" s="13" t="s">
        <v>2776</v>
      </c>
      <c r="F1442" s="17"/>
    </row>
    <row r="1443" spans="1:6" ht="19.5" customHeight="1">
      <c r="A1443" s="10"/>
      <c r="B1443" s="73"/>
      <c r="C1443" s="74" t="s">
        <v>847</v>
      </c>
      <c r="D1443" s="13" t="s">
        <v>2776</v>
      </c>
      <c r="F1443" s="17"/>
    </row>
    <row r="1444" spans="1:6" ht="34.5" customHeight="1">
      <c r="A1444" s="75"/>
      <c r="B1444" s="62" t="s">
        <v>848</v>
      </c>
      <c r="C1444" s="74" t="s">
        <v>849</v>
      </c>
      <c r="D1444" s="76">
        <v>36000</v>
      </c>
      <c r="E1444" s="19">
        <f>+D1444/1936.27</f>
        <v>18.592448367221515</v>
      </c>
      <c r="F1444" s="20">
        <f>+ROUND(E1444,2)</f>
        <v>18.59</v>
      </c>
    </row>
    <row r="1445" spans="1:6" ht="19.5" customHeight="1">
      <c r="A1445" s="75"/>
      <c r="B1445" s="73"/>
      <c r="C1445" s="74" t="s">
        <v>4582</v>
      </c>
      <c r="D1445" s="13" t="s">
        <v>2776</v>
      </c>
      <c r="F1445" s="17"/>
    </row>
    <row r="1446" spans="1:6" ht="34.5" customHeight="1">
      <c r="A1446" s="75"/>
      <c r="B1446" s="73" t="s">
        <v>850</v>
      </c>
      <c r="C1446" s="74" t="s">
        <v>851</v>
      </c>
      <c r="D1446" s="13">
        <v>54000</v>
      </c>
      <c r="E1446" s="19">
        <f>+D1446/1936.27</f>
        <v>27.888672550832272</v>
      </c>
      <c r="F1446" s="20">
        <f>+ROUND(E1446,2)</f>
        <v>27.89</v>
      </c>
    </row>
    <row r="1447" spans="1:6" ht="19.5" customHeight="1">
      <c r="A1447" s="75"/>
      <c r="B1447" s="73"/>
      <c r="C1447" s="74" t="s">
        <v>4582</v>
      </c>
      <c r="D1447" s="13" t="s">
        <v>2776</v>
      </c>
      <c r="F1447" s="17"/>
    </row>
    <row r="1448" spans="1:6" ht="34.5" customHeight="1">
      <c r="A1448" s="75"/>
      <c r="B1448" s="73" t="s">
        <v>852</v>
      </c>
      <c r="C1448" s="74" t="s">
        <v>853</v>
      </c>
      <c r="D1448" s="13">
        <v>36000</v>
      </c>
      <c r="E1448" s="19">
        <f>+D1448/1936.27</f>
        <v>18.592448367221515</v>
      </c>
      <c r="F1448" s="20">
        <f>+ROUND(E1448,2)</f>
        <v>18.59</v>
      </c>
    </row>
    <row r="1449" spans="1:6" ht="19.5" customHeight="1">
      <c r="A1449" s="75"/>
      <c r="B1449" s="73"/>
      <c r="C1449" s="74" t="s">
        <v>854</v>
      </c>
      <c r="D1449" s="13" t="s">
        <v>2776</v>
      </c>
      <c r="F1449" s="17"/>
    </row>
    <row r="1450" spans="1:6" ht="34.5" customHeight="1">
      <c r="A1450" s="75"/>
      <c r="B1450" s="73" t="s">
        <v>855</v>
      </c>
      <c r="C1450" s="77" t="s">
        <v>856</v>
      </c>
      <c r="D1450" s="76">
        <v>36000</v>
      </c>
      <c r="E1450" s="19">
        <f>+D1450/1936.27</f>
        <v>18.592448367221515</v>
      </c>
      <c r="F1450" s="20">
        <f>+ROUND(E1450,2)</f>
        <v>18.59</v>
      </c>
    </row>
    <row r="1451" spans="1:6" ht="19.5" customHeight="1">
      <c r="A1451" s="75"/>
      <c r="B1451" s="73"/>
      <c r="C1451" s="74" t="s">
        <v>4582</v>
      </c>
      <c r="D1451" s="13" t="s">
        <v>2776</v>
      </c>
      <c r="F1451" s="17"/>
    </row>
    <row r="1452" spans="1:6" ht="19.5" customHeight="1">
      <c r="A1452" s="75"/>
      <c r="B1452" s="73"/>
      <c r="C1452" s="74" t="s">
        <v>857</v>
      </c>
      <c r="D1452" s="13" t="s">
        <v>2776</v>
      </c>
      <c r="F1452" s="17"/>
    </row>
    <row r="1453" spans="1:6" ht="34.5" customHeight="1">
      <c r="A1453" s="75"/>
      <c r="B1453" s="73" t="s">
        <v>858</v>
      </c>
      <c r="C1453" s="74" t="s">
        <v>859</v>
      </c>
      <c r="D1453" s="13">
        <v>54000</v>
      </c>
      <c r="E1453" s="19">
        <f>+D1453/1936.27</f>
        <v>27.888672550832272</v>
      </c>
      <c r="F1453" s="20">
        <f>+ROUND(E1453,2)</f>
        <v>27.89</v>
      </c>
    </row>
    <row r="1454" spans="1:6" ht="19.5" customHeight="1">
      <c r="A1454" s="75"/>
      <c r="B1454" s="73"/>
      <c r="C1454" s="74" t="s">
        <v>4582</v>
      </c>
      <c r="D1454" s="13" t="s">
        <v>2776</v>
      </c>
      <c r="F1454" s="17"/>
    </row>
    <row r="1455" spans="1:6" ht="19.5" customHeight="1">
      <c r="A1455" s="75"/>
      <c r="B1455" s="73"/>
      <c r="C1455" s="74" t="s">
        <v>857</v>
      </c>
      <c r="D1455" s="13" t="s">
        <v>2776</v>
      </c>
      <c r="F1455" s="17"/>
    </row>
    <row r="1456" spans="1:6" ht="34.5" customHeight="1">
      <c r="A1456" s="75"/>
      <c r="B1456" s="73" t="s">
        <v>860</v>
      </c>
      <c r="C1456" s="74" t="s">
        <v>861</v>
      </c>
      <c r="D1456" s="76">
        <v>40000</v>
      </c>
      <c r="E1456" s="19">
        <f>+D1456/1936.27</f>
        <v>20.65827596357946</v>
      </c>
      <c r="F1456" s="20">
        <f>+ROUND(E1456,2)</f>
        <v>20.66</v>
      </c>
    </row>
    <row r="1457" spans="1:6" ht="19.5" customHeight="1">
      <c r="A1457" s="75"/>
      <c r="B1457" s="73"/>
      <c r="C1457" s="74" t="s">
        <v>4582</v>
      </c>
      <c r="D1457" s="13" t="s">
        <v>2776</v>
      </c>
      <c r="F1457" s="17"/>
    </row>
    <row r="1458" spans="1:6" ht="34.5" customHeight="1">
      <c r="A1458" s="75"/>
      <c r="B1458" s="73" t="s">
        <v>862</v>
      </c>
      <c r="C1458" s="74" t="s">
        <v>863</v>
      </c>
      <c r="D1458" s="13">
        <v>36000</v>
      </c>
      <c r="E1458" s="19">
        <f>+D1458/1936.27</f>
        <v>18.592448367221515</v>
      </c>
      <c r="F1458" s="20">
        <f>+ROUND(E1458,2)</f>
        <v>18.59</v>
      </c>
    </row>
    <row r="1459" spans="1:6" ht="19.5" customHeight="1">
      <c r="A1459" s="75"/>
      <c r="B1459" s="73"/>
      <c r="C1459" s="74" t="s">
        <v>854</v>
      </c>
      <c r="D1459" s="76" t="s">
        <v>2776</v>
      </c>
      <c r="F1459" s="17"/>
    </row>
    <row r="1460" spans="1:6" ht="34.5" customHeight="1">
      <c r="A1460" s="75"/>
      <c r="B1460" s="73" t="s">
        <v>864</v>
      </c>
      <c r="C1460" s="74" t="s">
        <v>865</v>
      </c>
      <c r="D1460" s="13">
        <v>36000</v>
      </c>
      <c r="E1460" s="19">
        <f>+D1460/1936.27</f>
        <v>18.592448367221515</v>
      </c>
      <c r="F1460" s="20">
        <f>+ROUND(E1460,2)</f>
        <v>18.59</v>
      </c>
    </row>
    <row r="1461" spans="1:6" ht="34.5" customHeight="1">
      <c r="A1461" s="75" t="s">
        <v>2970</v>
      </c>
      <c r="B1461" s="73" t="s">
        <v>866</v>
      </c>
      <c r="C1461" s="74" t="s">
        <v>867</v>
      </c>
      <c r="D1461" s="13">
        <v>80000</v>
      </c>
      <c r="E1461" s="19">
        <f>+D1461/1936.27</f>
        <v>41.31655192715892</v>
      </c>
      <c r="F1461" s="20">
        <f>+ROUND(E1461,2)</f>
        <v>41.32</v>
      </c>
    </row>
    <row r="1462" spans="1:6" ht="19.5" customHeight="1">
      <c r="A1462" s="75"/>
      <c r="B1462" s="73"/>
      <c r="C1462" s="74" t="s">
        <v>868</v>
      </c>
      <c r="D1462" s="13" t="s">
        <v>2776</v>
      </c>
      <c r="F1462" s="17"/>
    </row>
    <row r="1463" spans="1:6" ht="19.5" customHeight="1">
      <c r="A1463" s="75"/>
      <c r="B1463" s="73"/>
      <c r="C1463" s="74" t="s">
        <v>869</v>
      </c>
      <c r="D1463" s="13" t="s">
        <v>2776</v>
      </c>
      <c r="F1463" s="17"/>
    </row>
    <row r="1464" spans="1:6" ht="34.5" customHeight="1">
      <c r="A1464" s="75" t="s">
        <v>2977</v>
      </c>
      <c r="B1464" s="62" t="s">
        <v>870</v>
      </c>
      <c r="C1464" s="74" t="s">
        <v>871</v>
      </c>
      <c r="D1464" s="76">
        <v>100000</v>
      </c>
      <c r="E1464" s="19">
        <f>+D1464/1936.27</f>
        <v>51.64568990894865</v>
      </c>
      <c r="F1464" s="20">
        <f>+ROUND(E1464,2)</f>
        <v>51.65</v>
      </c>
    </row>
    <row r="1465" spans="1:6" ht="34.5" customHeight="1">
      <c r="A1465" s="75"/>
      <c r="B1465" s="78" t="s">
        <v>872</v>
      </c>
      <c r="C1465" s="79" t="s">
        <v>873</v>
      </c>
      <c r="D1465" s="13" t="s">
        <v>2776</v>
      </c>
      <c r="F1465" s="17"/>
    </row>
    <row r="1466" spans="1:6" ht="19.5" customHeight="1">
      <c r="A1466" s="75"/>
      <c r="B1466" s="62"/>
      <c r="C1466" s="74" t="s">
        <v>874</v>
      </c>
      <c r="D1466" s="13" t="s">
        <v>2776</v>
      </c>
      <c r="F1466" s="17"/>
    </row>
    <row r="1467" spans="1:6" ht="34.5" customHeight="1">
      <c r="A1467" s="75"/>
      <c r="B1467" s="62" t="s">
        <v>875</v>
      </c>
      <c r="C1467" s="74" t="s">
        <v>876</v>
      </c>
      <c r="D1467" s="13">
        <v>80000</v>
      </c>
      <c r="E1467" s="19">
        <f>+D1467/1936.27</f>
        <v>41.31655192715892</v>
      </c>
      <c r="F1467" s="20">
        <f>+ROUND(E1467,2)</f>
        <v>41.32</v>
      </c>
    </row>
    <row r="1468" spans="1:6" ht="34.5" customHeight="1">
      <c r="A1468" s="75"/>
      <c r="B1468" s="73" t="s">
        <v>877</v>
      </c>
      <c r="C1468" s="74" t="s">
        <v>878</v>
      </c>
      <c r="D1468" s="13">
        <v>90000</v>
      </c>
      <c r="E1468" s="19">
        <f>+D1468/1936.27</f>
        <v>46.48112091805378</v>
      </c>
      <c r="F1468" s="20">
        <f>+ROUND(E1468,2)</f>
        <v>46.48</v>
      </c>
    </row>
    <row r="1469" spans="1:6" ht="34.5" customHeight="1">
      <c r="A1469" s="75"/>
      <c r="B1469" s="73" t="s">
        <v>879</v>
      </c>
      <c r="C1469" s="74" t="s">
        <v>880</v>
      </c>
      <c r="D1469" s="13">
        <v>27000</v>
      </c>
      <c r="E1469" s="19">
        <f>+D1469/1936.27</f>
        <v>13.944336275416136</v>
      </c>
      <c r="F1469" s="20">
        <f>+ROUND(E1469,2)</f>
        <v>13.94</v>
      </c>
    </row>
    <row r="1470" spans="1:6" ht="19.5" customHeight="1">
      <c r="A1470" s="75"/>
      <c r="B1470" s="73"/>
      <c r="C1470" s="74" t="s">
        <v>881</v>
      </c>
      <c r="D1470" s="76" t="s">
        <v>2776</v>
      </c>
      <c r="F1470" s="17"/>
    </row>
    <row r="1471" spans="1:6" ht="34.5" customHeight="1">
      <c r="A1471" s="75"/>
      <c r="B1471" s="73" t="s">
        <v>882</v>
      </c>
      <c r="C1471" s="74" t="s">
        <v>883</v>
      </c>
      <c r="D1471" s="13">
        <v>36000</v>
      </c>
      <c r="E1471" s="19">
        <f>+D1471/1936.27</f>
        <v>18.592448367221515</v>
      </c>
      <c r="F1471" s="20">
        <f>+ROUND(E1471,2)</f>
        <v>18.59</v>
      </c>
    </row>
    <row r="1472" spans="1:6" ht="19.5" customHeight="1">
      <c r="A1472" s="75"/>
      <c r="B1472" s="73"/>
      <c r="C1472" s="74" t="s">
        <v>884</v>
      </c>
      <c r="D1472" s="13" t="s">
        <v>2776</v>
      </c>
      <c r="F1472" s="17"/>
    </row>
    <row r="1473" spans="1:6" ht="34.5" customHeight="1">
      <c r="A1473" s="75"/>
      <c r="B1473" s="73" t="s">
        <v>885</v>
      </c>
      <c r="C1473" s="74" t="s">
        <v>886</v>
      </c>
      <c r="D1473" s="13">
        <v>36000</v>
      </c>
      <c r="E1473" s="19">
        <f>+D1473/1936.27</f>
        <v>18.592448367221515</v>
      </c>
      <c r="F1473" s="20">
        <f>+ROUND(E1473,2)</f>
        <v>18.59</v>
      </c>
    </row>
    <row r="1474" spans="1:6" ht="19.5" customHeight="1">
      <c r="A1474" s="75"/>
      <c r="B1474" s="73"/>
      <c r="C1474" s="74" t="s">
        <v>887</v>
      </c>
      <c r="D1474" s="13" t="s">
        <v>2776</v>
      </c>
      <c r="F1474" s="17"/>
    </row>
    <row r="1475" spans="1:6" ht="34.5" customHeight="1">
      <c r="A1475" s="75"/>
      <c r="B1475" s="62" t="s">
        <v>888</v>
      </c>
      <c r="C1475" s="74" t="s">
        <v>889</v>
      </c>
      <c r="D1475" s="13">
        <v>36000</v>
      </c>
      <c r="E1475" s="19">
        <f>+D1475/1936.27</f>
        <v>18.592448367221515</v>
      </c>
      <c r="F1475" s="20">
        <f>+ROUND(E1475,2)</f>
        <v>18.59</v>
      </c>
    </row>
    <row r="1476" spans="1:6" ht="34.5" customHeight="1">
      <c r="A1476" s="75"/>
      <c r="B1476" s="62" t="s">
        <v>890</v>
      </c>
      <c r="C1476" s="74" t="s">
        <v>891</v>
      </c>
      <c r="D1476" s="13">
        <v>18000</v>
      </c>
      <c r="E1476" s="19">
        <f>+D1476/1936.27</f>
        <v>9.296224183610757</v>
      </c>
      <c r="F1476" s="20">
        <f>+ROUND(E1476,2)</f>
        <v>9.3</v>
      </c>
    </row>
    <row r="1477" spans="1:6" ht="34.5" customHeight="1">
      <c r="A1477" s="75"/>
      <c r="B1477" s="62" t="s">
        <v>892</v>
      </c>
      <c r="C1477" s="74" t="s">
        <v>893</v>
      </c>
      <c r="D1477" s="13">
        <v>36000</v>
      </c>
      <c r="E1477" s="19">
        <f>+D1477/1936.27</f>
        <v>18.592448367221515</v>
      </c>
      <c r="F1477" s="20">
        <f>+ROUND(E1477,2)</f>
        <v>18.59</v>
      </c>
    </row>
    <row r="1478" spans="1:6" ht="34.5" customHeight="1">
      <c r="A1478" s="75"/>
      <c r="B1478" s="62" t="s">
        <v>894</v>
      </c>
      <c r="C1478" s="74" t="s">
        <v>895</v>
      </c>
      <c r="D1478" s="13">
        <v>36000</v>
      </c>
      <c r="E1478" s="19">
        <f>+D1478/1936.27</f>
        <v>18.592448367221515</v>
      </c>
      <c r="F1478" s="20">
        <f>+ROUND(E1478,2)</f>
        <v>18.59</v>
      </c>
    </row>
    <row r="1479" spans="1:6" ht="34.5" customHeight="1">
      <c r="A1479" s="75"/>
      <c r="B1479" s="73" t="s">
        <v>896</v>
      </c>
      <c r="C1479" s="74" t="s">
        <v>897</v>
      </c>
      <c r="D1479" s="76">
        <v>32000</v>
      </c>
      <c r="E1479" s="19">
        <f>+D1479/1936.27</f>
        <v>16.526620770863566</v>
      </c>
      <c r="F1479" s="20">
        <f>+ROUND(E1479,2)</f>
        <v>16.53</v>
      </c>
    </row>
    <row r="1480" spans="1:6" ht="19.5" customHeight="1">
      <c r="A1480" s="75"/>
      <c r="B1480" s="73"/>
      <c r="C1480" s="74" t="s">
        <v>898</v>
      </c>
      <c r="D1480" s="13" t="s">
        <v>2776</v>
      </c>
      <c r="F1480" s="17"/>
    </row>
    <row r="1481" spans="1:6" ht="19.5" customHeight="1">
      <c r="A1481" s="75"/>
      <c r="B1481" s="73"/>
      <c r="C1481" s="74" t="s">
        <v>899</v>
      </c>
      <c r="D1481" s="13" t="s">
        <v>2776</v>
      </c>
      <c r="F1481" s="17"/>
    </row>
    <row r="1482" spans="1:6" ht="34.5" customHeight="1">
      <c r="A1482" s="75"/>
      <c r="B1482" s="78" t="s">
        <v>900</v>
      </c>
      <c r="C1482" s="80" t="s">
        <v>901</v>
      </c>
      <c r="D1482" s="13" t="s">
        <v>2776</v>
      </c>
      <c r="F1482" s="17"/>
    </row>
    <row r="1483" spans="1:6" ht="34.5" customHeight="1">
      <c r="A1483" s="75" t="s">
        <v>2977</v>
      </c>
      <c r="B1483" s="62" t="s">
        <v>902</v>
      </c>
      <c r="C1483" s="81" t="s">
        <v>903</v>
      </c>
      <c r="D1483" s="13">
        <v>50000</v>
      </c>
      <c r="E1483" s="19">
        <f aca="true" t="shared" si="12" ref="E1483:E1521">+D1483/1936.27</f>
        <v>25.822844954474323</v>
      </c>
      <c r="F1483" s="20">
        <f aca="true" t="shared" si="13" ref="F1483:F1521">+ROUND(E1483,2)</f>
        <v>25.82</v>
      </c>
    </row>
    <row r="1484" spans="1:6" ht="34.5" customHeight="1">
      <c r="A1484" s="75"/>
      <c r="B1484" s="73" t="s">
        <v>904</v>
      </c>
      <c r="C1484" s="74" t="s">
        <v>905</v>
      </c>
      <c r="D1484" s="13">
        <v>32000</v>
      </c>
      <c r="E1484" s="19">
        <f t="shared" si="12"/>
        <v>16.526620770863566</v>
      </c>
      <c r="F1484" s="20">
        <f t="shared" si="13"/>
        <v>16.53</v>
      </c>
    </row>
    <row r="1485" spans="1:6" ht="34.5" customHeight="1">
      <c r="A1485" s="75"/>
      <c r="B1485" s="73" t="s">
        <v>906</v>
      </c>
      <c r="C1485" s="74" t="s">
        <v>907</v>
      </c>
      <c r="D1485" s="13">
        <v>21000</v>
      </c>
      <c r="E1485" s="19">
        <f t="shared" si="12"/>
        <v>10.845594880879217</v>
      </c>
      <c r="F1485" s="20">
        <f t="shared" si="13"/>
        <v>10.85</v>
      </c>
    </row>
    <row r="1486" spans="1:6" ht="34.5" customHeight="1">
      <c r="A1486" s="75"/>
      <c r="B1486" s="73" t="s">
        <v>908</v>
      </c>
      <c r="C1486" s="74" t="s">
        <v>909</v>
      </c>
      <c r="D1486" s="13">
        <v>21000</v>
      </c>
      <c r="E1486" s="19">
        <f t="shared" si="12"/>
        <v>10.845594880879217</v>
      </c>
      <c r="F1486" s="20">
        <f t="shared" si="13"/>
        <v>10.85</v>
      </c>
    </row>
    <row r="1487" spans="1:6" ht="34.5" customHeight="1">
      <c r="A1487" s="75"/>
      <c r="B1487" s="73" t="s">
        <v>910</v>
      </c>
      <c r="C1487" s="74" t="s">
        <v>911</v>
      </c>
      <c r="D1487" s="13">
        <v>22000</v>
      </c>
      <c r="E1487" s="19">
        <f t="shared" si="12"/>
        <v>11.362051779968702</v>
      </c>
      <c r="F1487" s="20">
        <f t="shared" si="13"/>
        <v>11.36</v>
      </c>
    </row>
    <row r="1488" spans="1:6" ht="34.5" customHeight="1">
      <c r="A1488" s="75"/>
      <c r="B1488" s="73" t="s">
        <v>912</v>
      </c>
      <c r="C1488" s="77" t="s">
        <v>913</v>
      </c>
      <c r="D1488" s="13">
        <v>18000</v>
      </c>
      <c r="E1488" s="19">
        <f t="shared" si="12"/>
        <v>9.296224183610757</v>
      </c>
      <c r="F1488" s="20">
        <f t="shared" si="13"/>
        <v>9.3</v>
      </c>
    </row>
    <row r="1489" spans="1:6" ht="34.5" customHeight="1">
      <c r="A1489" s="75"/>
      <c r="B1489" s="73" t="s">
        <v>914</v>
      </c>
      <c r="C1489" s="74" t="s">
        <v>915</v>
      </c>
      <c r="D1489" s="13">
        <v>31000</v>
      </c>
      <c r="E1489" s="19">
        <f t="shared" si="12"/>
        <v>16.010163871774083</v>
      </c>
      <c r="F1489" s="20">
        <f t="shared" si="13"/>
        <v>16.01</v>
      </c>
    </row>
    <row r="1490" spans="1:6" ht="34.5" customHeight="1">
      <c r="A1490" s="75" t="s">
        <v>916</v>
      </c>
      <c r="B1490" s="62" t="s">
        <v>917</v>
      </c>
      <c r="C1490" s="74" t="s">
        <v>918</v>
      </c>
      <c r="D1490" s="13">
        <v>8000</v>
      </c>
      <c r="E1490" s="19">
        <f t="shared" si="12"/>
        <v>4.1316551927158915</v>
      </c>
      <c r="F1490" s="20">
        <f t="shared" si="13"/>
        <v>4.13</v>
      </c>
    </row>
    <row r="1491" spans="1:6" ht="34.5" customHeight="1">
      <c r="A1491" s="75"/>
      <c r="B1491" s="73" t="s">
        <v>919</v>
      </c>
      <c r="C1491" s="74" t="s">
        <v>920</v>
      </c>
      <c r="D1491" s="13">
        <v>19000</v>
      </c>
      <c r="E1491" s="19">
        <f t="shared" si="12"/>
        <v>9.812681082700243</v>
      </c>
      <c r="F1491" s="20">
        <f t="shared" si="13"/>
        <v>9.81</v>
      </c>
    </row>
    <row r="1492" spans="1:6" ht="34.5" customHeight="1">
      <c r="A1492" s="75"/>
      <c r="B1492" s="73" t="s">
        <v>921</v>
      </c>
      <c r="C1492" s="74" t="s">
        <v>922</v>
      </c>
      <c r="D1492" s="76">
        <v>12000</v>
      </c>
      <c r="E1492" s="19">
        <f t="shared" si="12"/>
        <v>6.197482789073838</v>
      </c>
      <c r="F1492" s="20">
        <f t="shared" si="13"/>
        <v>6.2</v>
      </c>
    </row>
    <row r="1493" spans="1:6" ht="34.5" customHeight="1">
      <c r="A1493" s="75"/>
      <c r="B1493" s="73" t="s">
        <v>923</v>
      </c>
      <c r="C1493" s="74" t="s">
        <v>924</v>
      </c>
      <c r="D1493" s="13">
        <v>11000</v>
      </c>
      <c r="E1493" s="19">
        <f t="shared" si="12"/>
        <v>5.681025889984351</v>
      </c>
      <c r="F1493" s="20">
        <f t="shared" si="13"/>
        <v>5.68</v>
      </c>
    </row>
    <row r="1494" spans="1:6" ht="34.5" customHeight="1">
      <c r="A1494" s="75"/>
      <c r="B1494" s="73" t="s">
        <v>925</v>
      </c>
      <c r="C1494" s="74" t="s">
        <v>926</v>
      </c>
      <c r="D1494" s="13">
        <v>16000</v>
      </c>
      <c r="E1494" s="19">
        <f t="shared" si="12"/>
        <v>8.263310385431783</v>
      </c>
      <c r="F1494" s="20">
        <f t="shared" si="13"/>
        <v>8.26</v>
      </c>
    </row>
    <row r="1495" spans="1:6" ht="34.5" customHeight="1">
      <c r="A1495" s="75"/>
      <c r="B1495" s="73" t="s">
        <v>927</v>
      </c>
      <c r="C1495" s="74" t="s">
        <v>928</v>
      </c>
      <c r="D1495" s="13">
        <v>8000</v>
      </c>
      <c r="E1495" s="19">
        <f t="shared" si="12"/>
        <v>4.1316551927158915</v>
      </c>
      <c r="F1495" s="20">
        <f t="shared" si="13"/>
        <v>4.13</v>
      </c>
    </row>
    <row r="1496" spans="1:6" ht="34.5" customHeight="1">
      <c r="A1496" s="75" t="s">
        <v>916</v>
      </c>
      <c r="B1496" s="73" t="s">
        <v>929</v>
      </c>
      <c r="C1496" s="74" t="s">
        <v>930</v>
      </c>
      <c r="D1496" s="13">
        <v>27000</v>
      </c>
      <c r="E1496" s="19">
        <f t="shared" si="12"/>
        <v>13.944336275416136</v>
      </c>
      <c r="F1496" s="20">
        <f t="shared" si="13"/>
        <v>13.94</v>
      </c>
    </row>
    <row r="1497" spans="1:6" ht="34.5" customHeight="1">
      <c r="A1497" s="75"/>
      <c r="B1497" s="73" t="s">
        <v>931</v>
      </c>
      <c r="C1497" s="74" t="s">
        <v>932</v>
      </c>
      <c r="D1497" s="13">
        <v>18000</v>
      </c>
      <c r="E1497" s="19">
        <f t="shared" si="12"/>
        <v>9.296224183610757</v>
      </c>
      <c r="F1497" s="20">
        <f t="shared" si="13"/>
        <v>9.3</v>
      </c>
    </row>
    <row r="1498" spans="1:6" ht="34.5" customHeight="1">
      <c r="A1498" s="75"/>
      <c r="B1498" s="73" t="s">
        <v>933</v>
      </c>
      <c r="C1498" s="74" t="s">
        <v>934</v>
      </c>
      <c r="D1498" s="13">
        <v>40000</v>
      </c>
      <c r="E1498" s="19">
        <f t="shared" si="12"/>
        <v>20.65827596357946</v>
      </c>
      <c r="F1498" s="20">
        <f t="shared" si="13"/>
        <v>20.66</v>
      </c>
    </row>
    <row r="1499" spans="1:6" ht="34.5" customHeight="1">
      <c r="A1499" s="75" t="s">
        <v>916</v>
      </c>
      <c r="B1499" s="73" t="s">
        <v>935</v>
      </c>
      <c r="C1499" s="74" t="s">
        <v>936</v>
      </c>
      <c r="D1499" s="13">
        <v>18000</v>
      </c>
      <c r="E1499" s="19">
        <f t="shared" si="12"/>
        <v>9.296224183610757</v>
      </c>
      <c r="F1499" s="20">
        <f t="shared" si="13"/>
        <v>9.3</v>
      </c>
    </row>
    <row r="1500" spans="1:6" ht="34.5" customHeight="1">
      <c r="A1500" s="75"/>
      <c r="B1500" s="73" t="s">
        <v>937</v>
      </c>
      <c r="C1500" s="74" t="s">
        <v>938</v>
      </c>
      <c r="D1500" s="13">
        <v>45000</v>
      </c>
      <c r="E1500" s="19">
        <f t="shared" si="12"/>
        <v>23.24056045902689</v>
      </c>
      <c r="F1500" s="20">
        <f t="shared" si="13"/>
        <v>23.24</v>
      </c>
    </row>
    <row r="1501" spans="1:6" ht="34.5" customHeight="1">
      <c r="A1501" s="75"/>
      <c r="B1501" s="73" t="s">
        <v>939</v>
      </c>
      <c r="C1501" s="74" t="s">
        <v>940</v>
      </c>
      <c r="D1501" s="13">
        <v>45000</v>
      </c>
      <c r="E1501" s="19">
        <f t="shared" si="12"/>
        <v>23.24056045902689</v>
      </c>
      <c r="F1501" s="20">
        <f t="shared" si="13"/>
        <v>23.24</v>
      </c>
    </row>
    <row r="1502" spans="1:6" ht="34.5" customHeight="1">
      <c r="A1502" s="75"/>
      <c r="B1502" s="73" t="s">
        <v>941</v>
      </c>
      <c r="C1502" s="74" t="s">
        <v>942</v>
      </c>
      <c r="D1502" s="13">
        <v>11000</v>
      </c>
      <c r="E1502" s="19">
        <f t="shared" si="12"/>
        <v>5.681025889984351</v>
      </c>
      <c r="F1502" s="20">
        <f t="shared" si="13"/>
        <v>5.68</v>
      </c>
    </row>
    <row r="1503" spans="1:6" ht="34.5" customHeight="1">
      <c r="A1503" s="75"/>
      <c r="B1503" s="73" t="s">
        <v>943</v>
      </c>
      <c r="C1503" s="74" t="s">
        <v>944</v>
      </c>
      <c r="D1503" s="13">
        <v>3000</v>
      </c>
      <c r="E1503" s="19">
        <f t="shared" si="12"/>
        <v>1.5493706972684596</v>
      </c>
      <c r="F1503" s="20">
        <f t="shared" si="13"/>
        <v>1.55</v>
      </c>
    </row>
    <row r="1504" spans="1:6" ht="34.5" customHeight="1">
      <c r="A1504" s="75"/>
      <c r="B1504" s="73" t="s">
        <v>945</v>
      </c>
      <c r="C1504" s="82" t="s">
        <v>946</v>
      </c>
      <c r="D1504" s="76">
        <v>5000</v>
      </c>
      <c r="E1504" s="19">
        <f t="shared" si="12"/>
        <v>2.5822844954474324</v>
      </c>
      <c r="F1504" s="20">
        <f t="shared" si="13"/>
        <v>2.58</v>
      </c>
    </row>
    <row r="1505" spans="1:6" ht="34.5" customHeight="1">
      <c r="A1505" s="75"/>
      <c r="B1505" s="73" t="s">
        <v>947</v>
      </c>
      <c r="C1505" s="74" t="s">
        <v>948</v>
      </c>
      <c r="D1505" s="13">
        <v>6000</v>
      </c>
      <c r="E1505" s="19">
        <f t="shared" si="12"/>
        <v>3.098741394536919</v>
      </c>
      <c r="F1505" s="20">
        <f t="shared" si="13"/>
        <v>3.1</v>
      </c>
    </row>
    <row r="1506" spans="1:6" ht="34.5" customHeight="1">
      <c r="A1506" s="75"/>
      <c r="B1506" s="73" t="s">
        <v>949</v>
      </c>
      <c r="C1506" s="74" t="s">
        <v>950</v>
      </c>
      <c r="D1506" s="13">
        <v>29000</v>
      </c>
      <c r="E1506" s="19">
        <f t="shared" si="12"/>
        <v>14.977250073595108</v>
      </c>
      <c r="F1506" s="20">
        <f t="shared" si="13"/>
        <v>14.98</v>
      </c>
    </row>
    <row r="1507" spans="1:6" ht="34.5" customHeight="1">
      <c r="A1507" s="75"/>
      <c r="B1507" s="73" t="s">
        <v>951</v>
      </c>
      <c r="C1507" s="74" t="s">
        <v>952</v>
      </c>
      <c r="D1507" s="13">
        <v>13000</v>
      </c>
      <c r="E1507" s="19">
        <f t="shared" si="12"/>
        <v>6.713939688163324</v>
      </c>
      <c r="F1507" s="20">
        <f t="shared" si="13"/>
        <v>6.71</v>
      </c>
    </row>
    <row r="1508" spans="1:6" ht="34.5" customHeight="1">
      <c r="A1508" s="75"/>
      <c r="B1508" s="73" t="s">
        <v>953</v>
      </c>
      <c r="C1508" s="74" t="s">
        <v>954</v>
      </c>
      <c r="D1508" s="13">
        <v>21000</v>
      </c>
      <c r="E1508" s="19">
        <f t="shared" si="12"/>
        <v>10.845594880879217</v>
      </c>
      <c r="F1508" s="20">
        <f t="shared" si="13"/>
        <v>10.85</v>
      </c>
    </row>
    <row r="1509" spans="1:6" ht="34.5" customHeight="1">
      <c r="A1509" s="75"/>
      <c r="B1509" s="73" t="s">
        <v>955</v>
      </c>
      <c r="C1509" s="74" t="s">
        <v>956</v>
      </c>
      <c r="D1509" s="13">
        <v>15000</v>
      </c>
      <c r="E1509" s="19">
        <f t="shared" si="12"/>
        <v>7.746853486342298</v>
      </c>
      <c r="F1509" s="20">
        <f t="shared" si="13"/>
        <v>7.75</v>
      </c>
    </row>
    <row r="1510" spans="1:6" ht="34.5" customHeight="1">
      <c r="A1510" s="75"/>
      <c r="B1510" s="73" t="s">
        <v>957</v>
      </c>
      <c r="C1510" s="74" t="s">
        <v>958</v>
      </c>
      <c r="D1510" s="13">
        <v>21000</v>
      </c>
      <c r="E1510" s="19">
        <f t="shared" si="12"/>
        <v>10.845594880879217</v>
      </c>
      <c r="F1510" s="20">
        <f t="shared" si="13"/>
        <v>10.85</v>
      </c>
    </row>
    <row r="1511" spans="1:6" ht="34.5" customHeight="1">
      <c r="A1511" s="75"/>
      <c r="B1511" s="73" t="s">
        <v>959</v>
      </c>
      <c r="C1511" s="74" t="s">
        <v>960</v>
      </c>
      <c r="D1511" s="13">
        <v>9000</v>
      </c>
      <c r="E1511" s="19">
        <f t="shared" si="12"/>
        <v>4.648112091805379</v>
      </c>
      <c r="F1511" s="20">
        <f t="shared" si="13"/>
        <v>4.65</v>
      </c>
    </row>
    <row r="1512" spans="1:6" ht="34.5" customHeight="1">
      <c r="A1512" s="75"/>
      <c r="B1512" s="73" t="s">
        <v>961</v>
      </c>
      <c r="C1512" s="74" t="s">
        <v>962</v>
      </c>
      <c r="D1512" s="76">
        <v>5000</v>
      </c>
      <c r="E1512" s="19">
        <f t="shared" si="12"/>
        <v>2.5822844954474324</v>
      </c>
      <c r="F1512" s="20">
        <f t="shared" si="13"/>
        <v>2.58</v>
      </c>
    </row>
    <row r="1513" spans="1:6" ht="34.5" customHeight="1">
      <c r="A1513" s="75"/>
      <c r="B1513" s="62" t="s">
        <v>963</v>
      </c>
      <c r="C1513" s="74" t="s">
        <v>964</v>
      </c>
      <c r="D1513" s="13">
        <v>11000</v>
      </c>
      <c r="E1513" s="19">
        <f t="shared" si="12"/>
        <v>5.681025889984351</v>
      </c>
      <c r="F1513" s="20">
        <f t="shared" si="13"/>
        <v>5.68</v>
      </c>
    </row>
    <row r="1514" spans="1:6" ht="34.5" customHeight="1">
      <c r="A1514" s="75" t="s">
        <v>916</v>
      </c>
      <c r="B1514" s="62" t="s">
        <v>965</v>
      </c>
      <c r="C1514" s="74" t="s">
        <v>966</v>
      </c>
      <c r="D1514" s="13">
        <v>18000</v>
      </c>
      <c r="E1514" s="19">
        <f t="shared" si="12"/>
        <v>9.296224183610757</v>
      </c>
      <c r="F1514" s="20">
        <f t="shared" si="13"/>
        <v>9.3</v>
      </c>
    </row>
    <row r="1515" spans="1:6" ht="34.5" customHeight="1">
      <c r="A1515" s="75" t="s">
        <v>916</v>
      </c>
      <c r="B1515" s="62" t="s">
        <v>967</v>
      </c>
      <c r="C1515" s="74" t="s">
        <v>968</v>
      </c>
      <c r="D1515" s="76">
        <v>7000</v>
      </c>
      <c r="E1515" s="19">
        <f t="shared" si="12"/>
        <v>3.6151982936264053</v>
      </c>
      <c r="F1515" s="20">
        <f t="shared" si="13"/>
        <v>3.62</v>
      </c>
    </row>
    <row r="1516" spans="1:6" ht="34.5" customHeight="1">
      <c r="A1516" s="75" t="s">
        <v>916</v>
      </c>
      <c r="B1516" s="73" t="s">
        <v>969</v>
      </c>
      <c r="C1516" s="82" t="s">
        <v>970</v>
      </c>
      <c r="D1516" s="76">
        <v>25000</v>
      </c>
      <c r="E1516" s="19">
        <f t="shared" si="12"/>
        <v>12.911422477237162</v>
      </c>
      <c r="F1516" s="20">
        <f t="shared" si="13"/>
        <v>12.91</v>
      </c>
    </row>
    <row r="1517" spans="1:6" ht="34.5" customHeight="1">
      <c r="A1517" s="75"/>
      <c r="B1517" s="73" t="s">
        <v>971</v>
      </c>
      <c r="C1517" s="74" t="s">
        <v>972</v>
      </c>
      <c r="D1517" s="13">
        <v>15000</v>
      </c>
      <c r="E1517" s="19">
        <f t="shared" si="12"/>
        <v>7.746853486342298</v>
      </c>
      <c r="F1517" s="20">
        <f t="shared" si="13"/>
        <v>7.75</v>
      </c>
    </row>
    <row r="1518" spans="1:6" ht="34.5" customHeight="1">
      <c r="A1518" s="75"/>
      <c r="B1518" s="73" t="s">
        <v>973</v>
      </c>
      <c r="C1518" s="74" t="s">
        <v>974</v>
      </c>
      <c r="D1518" s="13">
        <v>18000</v>
      </c>
      <c r="E1518" s="19">
        <f t="shared" si="12"/>
        <v>9.296224183610757</v>
      </c>
      <c r="F1518" s="20">
        <f t="shared" si="13"/>
        <v>9.3</v>
      </c>
    </row>
    <row r="1519" spans="1:6" ht="34.5" customHeight="1">
      <c r="A1519" s="75"/>
      <c r="B1519" s="73" t="s">
        <v>975</v>
      </c>
      <c r="C1519" s="74" t="s">
        <v>976</v>
      </c>
      <c r="D1519" s="13">
        <v>25000</v>
      </c>
      <c r="E1519" s="19">
        <f t="shared" si="12"/>
        <v>12.911422477237162</v>
      </c>
      <c r="F1519" s="20">
        <f t="shared" si="13"/>
        <v>12.91</v>
      </c>
    </row>
    <row r="1520" spans="1:6" ht="34.5" customHeight="1">
      <c r="A1520" s="75"/>
      <c r="B1520" s="73" t="s">
        <v>977</v>
      </c>
      <c r="C1520" s="74" t="s">
        <v>978</v>
      </c>
      <c r="D1520" s="13">
        <v>27000</v>
      </c>
      <c r="E1520" s="19">
        <f t="shared" si="12"/>
        <v>13.944336275416136</v>
      </c>
      <c r="F1520" s="20">
        <f t="shared" si="13"/>
        <v>13.94</v>
      </c>
    </row>
    <row r="1521" spans="1:6" ht="34.5" customHeight="1">
      <c r="A1521" s="75"/>
      <c r="B1521" s="73" t="s">
        <v>979</v>
      </c>
      <c r="C1521" s="74" t="s">
        <v>980</v>
      </c>
      <c r="D1521" s="13">
        <v>15000</v>
      </c>
      <c r="E1521" s="19">
        <f t="shared" si="12"/>
        <v>7.746853486342298</v>
      </c>
      <c r="F1521" s="20">
        <f t="shared" si="13"/>
        <v>7.75</v>
      </c>
    </row>
    <row r="1522" spans="1:6" ht="19.5" customHeight="1">
      <c r="A1522" s="75"/>
      <c r="B1522" s="73"/>
      <c r="C1522" s="74" t="s">
        <v>981</v>
      </c>
      <c r="D1522" s="13" t="s">
        <v>2776</v>
      </c>
      <c r="F1522" s="17"/>
    </row>
    <row r="1523" spans="1:6" ht="34.5" customHeight="1">
      <c r="A1523" s="75"/>
      <c r="B1523" s="73" t="s">
        <v>982</v>
      </c>
      <c r="C1523" s="74" t="s">
        <v>983</v>
      </c>
      <c r="D1523" s="13">
        <v>12000</v>
      </c>
      <c r="E1523" s="19">
        <f aca="true" t="shared" si="14" ref="E1523:E1576">+D1523/1936.27</f>
        <v>6.197482789073838</v>
      </c>
      <c r="F1523" s="20">
        <f aca="true" t="shared" si="15" ref="F1523:F1576">+ROUND(E1523,2)</f>
        <v>6.2</v>
      </c>
    </row>
    <row r="1524" spans="1:6" ht="34.5" customHeight="1">
      <c r="A1524" s="75"/>
      <c r="B1524" s="73" t="s">
        <v>984</v>
      </c>
      <c r="C1524" s="74" t="s">
        <v>985</v>
      </c>
      <c r="D1524" s="13">
        <v>12000</v>
      </c>
      <c r="E1524" s="19">
        <f t="shared" si="14"/>
        <v>6.197482789073838</v>
      </c>
      <c r="F1524" s="20">
        <f t="shared" si="15"/>
        <v>6.2</v>
      </c>
    </row>
    <row r="1525" spans="1:6" ht="34.5" customHeight="1">
      <c r="A1525" s="75"/>
      <c r="B1525" s="73" t="s">
        <v>986</v>
      </c>
      <c r="C1525" s="74" t="s">
        <v>987</v>
      </c>
      <c r="D1525" s="13">
        <v>9000</v>
      </c>
      <c r="E1525" s="19">
        <f t="shared" si="14"/>
        <v>4.648112091805379</v>
      </c>
      <c r="F1525" s="20">
        <f t="shared" si="15"/>
        <v>4.65</v>
      </c>
    </row>
    <row r="1526" spans="1:6" ht="34.5" customHeight="1">
      <c r="A1526" s="75"/>
      <c r="B1526" s="73" t="s">
        <v>988</v>
      </c>
      <c r="C1526" s="74" t="s">
        <v>989</v>
      </c>
      <c r="D1526" s="76">
        <v>3000</v>
      </c>
      <c r="E1526" s="19">
        <f t="shared" si="14"/>
        <v>1.5493706972684596</v>
      </c>
      <c r="F1526" s="20">
        <f t="shared" si="15"/>
        <v>1.55</v>
      </c>
    </row>
    <row r="1527" spans="1:6" ht="34.5" customHeight="1">
      <c r="A1527" s="75"/>
      <c r="B1527" s="73" t="s">
        <v>990</v>
      </c>
      <c r="C1527" s="74" t="s">
        <v>991</v>
      </c>
      <c r="D1527" s="13">
        <v>16000</v>
      </c>
      <c r="E1527" s="19">
        <f t="shared" si="14"/>
        <v>8.263310385431783</v>
      </c>
      <c r="F1527" s="20">
        <f t="shared" si="15"/>
        <v>8.26</v>
      </c>
    </row>
    <row r="1528" spans="1:6" ht="34.5" customHeight="1">
      <c r="A1528" s="75"/>
      <c r="B1528" s="73" t="s">
        <v>992</v>
      </c>
      <c r="C1528" s="74" t="s">
        <v>993</v>
      </c>
      <c r="D1528" s="13">
        <v>18000</v>
      </c>
      <c r="E1528" s="19">
        <f t="shared" si="14"/>
        <v>9.296224183610757</v>
      </c>
      <c r="F1528" s="20">
        <f t="shared" si="15"/>
        <v>9.3</v>
      </c>
    </row>
    <row r="1529" spans="1:6" ht="34.5" customHeight="1">
      <c r="A1529" s="75"/>
      <c r="B1529" s="73" t="s">
        <v>994</v>
      </c>
      <c r="C1529" s="74" t="s">
        <v>995</v>
      </c>
      <c r="D1529" s="13">
        <v>18000</v>
      </c>
      <c r="E1529" s="19">
        <f t="shared" si="14"/>
        <v>9.296224183610757</v>
      </c>
      <c r="F1529" s="20">
        <f t="shared" si="15"/>
        <v>9.3</v>
      </c>
    </row>
    <row r="1530" spans="1:6" ht="34.5" customHeight="1">
      <c r="A1530" s="75"/>
      <c r="B1530" s="73" t="s">
        <v>996</v>
      </c>
      <c r="C1530" s="74" t="s">
        <v>997</v>
      </c>
      <c r="D1530" s="13">
        <v>21000</v>
      </c>
      <c r="E1530" s="19">
        <f t="shared" si="14"/>
        <v>10.845594880879217</v>
      </c>
      <c r="F1530" s="20">
        <f t="shared" si="15"/>
        <v>10.85</v>
      </c>
    </row>
    <row r="1531" spans="1:6" ht="34.5" customHeight="1">
      <c r="A1531" s="75"/>
      <c r="B1531" s="73" t="s">
        <v>998</v>
      </c>
      <c r="C1531" s="74" t="s">
        <v>999</v>
      </c>
      <c r="D1531" s="13">
        <v>2000</v>
      </c>
      <c r="E1531" s="19">
        <f t="shared" si="14"/>
        <v>1.0329137981789729</v>
      </c>
      <c r="F1531" s="20">
        <f t="shared" si="15"/>
        <v>1.03</v>
      </c>
    </row>
    <row r="1532" spans="1:6" ht="34.5" customHeight="1">
      <c r="A1532" s="75"/>
      <c r="B1532" s="73" t="s">
        <v>1000</v>
      </c>
      <c r="C1532" s="82" t="s">
        <v>1001</v>
      </c>
      <c r="D1532" s="13">
        <v>2000</v>
      </c>
      <c r="E1532" s="19">
        <f t="shared" si="14"/>
        <v>1.0329137981789729</v>
      </c>
      <c r="F1532" s="20">
        <f t="shared" si="15"/>
        <v>1.03</v>
      </c>
    </row>
    <row r="1533" spans="1:6" ht="34.5" customHeight="1">
      <c r="A1533" s="75"/>
      <c r="B1533" s="73" t="s">
        <v>1002</v>
      </c>
      <c r="C1533" s="74" t="s">
        <v>1003</v>
      </c>
      <c r="D1533" s="13">
        <v>3000</v>
      </c>
      <c r="E1533" s="19">
        <f t="shared" si="14"/>
        <v>1.5493706972684596</v>
      </c>
      <c r="F1533" s="20">
        <f t="shared" si="15"/>
        <v>1.55</v>
      </c>
    </row>
    <row r="1534" spans="1:6" ht="34.5" customHeight="1">
      <c r="A1534" s="75"/>
      <c r="B1534" s="73" t="s">
        <v>1004</v>
      </c>
      <c r="C1534" s="77" t="s">
        <v>1005</v>
      </c>
      <c r="D1534" s="13">
        <v>3000</v>
      </c>
      <c r="E1534" s="19">
        <f t="shared" si="14"/>
        <v>1.5493706972684596</v>
      </c>
      <c r="F1534" s="20">
        <f t="shared" si="15"/>
        <v>1.55</v>
      </c>
    </row>
    <row r="1535" spans="1:6" ht="34.5" customHeight="1">
      <c r="A1535" s="75"/>
      <c r="B1535" s="62" t="s">
        <v>1006</v>
      </c>
      <c r="C1535" s="77" t="s">
        <v>1007</v>
      </c>
      <c r="D1535" s="13">
        <v>23000</v>
      </c>
      <c r="E1535" s="19">
        <f t="shared" si="14"/>
        <v>11.87850867905819</v>
      </c>
      <c r="F1535" s="20">
        <f t="shared" si="15"/>
        <v>11.88</v>
      </c>
    </row>
    <row r="1536" spans="1:6" ht="34.5" customHeight="1">
      <c r="A1536" s="75"/>
      <c r="B1536" s="73" t="s">
        <v>1008</v>
      </c>
      <c r="C1536" s="74" t="s">
        <v>1009</v>
      </c>
      <c r="D1536" s="13">
        <v>131000</v>
      </c>
      <c r="E1536" s="19">
        <f t="shared" si="14"/>
        <v>67.65585378072274</v>
      </c>
      <c r="F1536" s="20">
        <f t="shared" si="15"/>
        <v>67.66</v>
      </c>
    </row>
    <row r="1537" spans="1:6" ht="34.5" customHeight="1">
      <c r="A1537" s="75" t="s">
        <v>916</v>
      </c>
      <c r="B1537" s="73" t="s">
        <v>1010</v>
      </c>
      <c r="C1537" s="74" t="s">
        <v>1011</v>
      </c>
      <c r="D1537" s="13">
        <v>18000</v>
      </c>
      <c r="E1537" s="19">
        <f t="shared" si="14"/>
        <v>9.296224183610757</v>
      </c>
      <c r="F1537" s="20">
        <f t="shared" si="15"/>
        <v>9.3</v>
      </c>
    </row>
    <row r="1538" spans="1:6" ht="34.5" customHeight="1">
      <c r="A1538" s="75" t="s">
        <v>2977</v>
      </c>
      <c r="B1538" s="73" t="s">
        <v>1012</v>
      </c>
      <c r="C1538" s="74" t="s">
        <v>1013</v>
      </c>
      <c r="D1538" s="13">
        <v>10000</v>
      </c>
      <c r="E1538" s="19">
        <f t="shared" si="14"/>
        <v>5.164568990894865</v>
      </c>
      <c r="F1538" s="20">
        <f t="shared" si="15"/>
        <v>5.16</v>
      </c>
    </row>
    <row r="1539" spans="1:6" ht="34.5" customHeight="1">
      <c r="A1539" s="75"/>
      <c r="B1539" s="73" t="s">
        <v>1014</v>
      </c>
      <c r="C1539" s="74" t="s">
        <v>1015</v>
      </c>
      <c r="D1539" s="13">
        <v>3000</v>
      </c>
      <c r="E1539" s="19">
        <f t="shared" si="14"/>
        <v>1.5493706972684596</v>
      </c>
      <c r="F1539" s="20">
        <f t="shared" si="15"/>
        <v>1.55</v>
      </c>
    </row>
    <row r="1540" spans="1:6" ht="34.5" customHeight="1">
      <c r="A1540" s="75"/>
      <c r="B1540" s="73" t="s">
        <v>1016</v>
      </c>
      <c r="C1540" s="74" t="s">
        <v>1017</v>
      </c>
      <c r="D1540" s="13">
        <v>29000</v>
      </c>
      <c r="E1540" s="19">
        <f t="shared" si="14"/>
        <v>14.977250073595108</v>
      </c>
      <c r="F1540" s="20">
        <f t="shared" si="15"/>
        <v>14.98</v>
      </c>
    </row>
    <row r="1541" spans="1:6" ht="34.5" customHeight="1">
      <c r="A1541" s="75"/>
      <c r="B1541" s="73" t="s">
        <v>1018</v>
      </c>
      <c r="C1541" s="74" t="s">
        <v>1019</v>
      </c>
      <c r="D1541" s="13">
        <v>20000</v>
      </c>
      <c r="E1541" s="19">
        <f t="shared" si="14"/>
        <v>10.32913798178973</v>
      </c>
      <c r="F1541" s="20">
        <f t="shared" si="15"/>
        <v>10.33</v>
      </c>
    </row>
    <row r="1542" spans="1:6" ht="34.5" customHeight="1">
      <c r="A1542" s="75"/>
      <c r="B1542" s="73" t="s">
        <v>1020</v>
      </c>
      <c r="C1542" s="74" t="s">
        <v>1021</v>
      </c>
      <c r="D1542" s="76">
        <v>11000</v>
      </c>
      <c r="E1542" s="19">
        <f t="shared" si="14"/>
        <v>5.681025889984351</v>
      </c>
      <c r="F1542" s="20">
        <f t="shared" si="15"/>
        <v>5.68</v>
      </c>
    </row>
    <row r="1543" spans="1:6" ht="34.5" customHeight="1">
      <c r="A1543" s="75"/>
      <c r="B1543" s="73" t="s">
        <v>1022</v>
      </c>
      <c r="C1543" s="74" t="s">
        <v>1023</v>
      </c>
      <c r="D1543" s="13">
        <v>26000</v>
      </c>
      <c r="E1543" s="19">
        <f t="shared" si="14"/>
        <v>13.427879376326649</v>
      </c>
      <c r="F1543" s="20">
        <f t="shared" si="15"/>
        <v>13.43</v>
      </c>
    </row>
    <row r="1544" spans="1:6" ht="34.5" customHeight="1">
      <c r="A1544" s="75"/>
      <c r="B1544" s="73" t="s">
        <v>1024</v>
      </c>
      <c r="C1544" s="74" t="s">
        <v>1025</v>
      </c>
      <c r="D1544" s="13">
        <v>25000</v>
      </c>
      <c r="E1544" s="19">
        <f t="shared" si="14"/>
        <v>12.911422477237162</v>
      </c>
      <c r="F1544" s="20">
        <f t="shared" si="15"/>
        <v>12.91</v>
      </c>
    </row>
    <row r="1545" spans="1:6" ht="34.5" customHeight="1">
      <c r="A1545" s="75" t="s">
        <v>2977</v>
      </c>
      <c r="B1545" s="73" t="s">
        <v>1026</v>
      </c>
      <c r="C1545" s="74" t="s">
        <v>1027</v>
      </c>
      <c r="D1545" s="13">
        <v>15000</v>
      </c>
      <c r="E1545" s="19">
        <f t="shared" si="14"/>
        <v>7.746853486342298</v>
      </c>
      <c r="F1545" s="20">
        <f t="shared" si="15"/>
        <v>7.75</v>
      </c>
    </row>
    <row r="1546" spans="1:6" ht="34.5" customHeight="1">
      <c r="A1546" s="75"/>
      <c r="B1546" s="83" t="s">
        <v>1028</v>
      </c>
      <c r="C1546" s="74" t="s">
        <v>1029</v>
      </c>
      <c r="D1546" s="13">
        <v>11000</v>
      </c>
      <c r="E1546" s="19">
        <f t="shared" si="14"/>
        <v>5.681025889984351</v>
      </c>
      <c r="F1546" s="20">
        <f t="shared" si="15"/>
        <v>5.68</v>
      </c>
    </row>
    <row r="1547" spans="1:6" ht="34.5" customHeight="1">
      <c r="A1547" s="75"/>
      <c r="B1547" s="83" t="s">
        <v>1030</v>
      </c>
      <c r="C1547" s="74" t="s">
        <v>1031</v>
      </c>
      <c r="D1547" s="13">
        <v>11000</v>
      </c>
      <c r="E1547" s="19">
        <f t="shared" si="14"/>
        <v>5.681025889984351</v>
      </c>
      <c r="F1547" s="20">
        <f t="shared" si="15"/>
        <v>5.68</v>
      </c>
    </row>
    <row r="1548" spans="1:6" ht="34.5" customHeight="1">
      <c r="A1548" s="75"/>
      <c r="B1548" s="62" t="s">
        <v>1032</v>
      </c>
      <c r="C1548" s="84" t="s">
        <v>1033</v>
      </c>
      <c r="D1548" s="13">
        <v>32000</v>
      </c>
      <c r="E1548" s="19">
        <f t="shared" si="14"/>
        <v>16.526620770863566</v>
      </c>
      <c r="F1548" s="20">
        <f t="shared" si="15"/>
        <v>16.53</v>
      </c>
    </row>
    <row r="1549" spans="1:6" ht="34.5" customHeight="1">
      <c r="A1549" s="75"/>
      <c r="B1549" s="62" t="s">
        <v>1034</v>
      </c>
      <c r="C1549" s="74" t="s">
        <v>1035</v>
      </c>
      <c r="D1549" s="13">
        <v>3000</v>
      </c>
      <c r="E1549" s="19">
        <f t="shared" si="14"/>
        <v>1.5493706972684596</v>
      </c>
      <c r="F1549" s="20">
        <f t="shared" si="15"/>
        <v>1.55</v>
      </c>
    </row>
    <row r="1550" spans="1:6" ht="34.5" customHeight="1">
      <c r="A1550" s="75"/>
      <c r="B1550" s="62" t="s">
        <v>1036</v>
      </c>
      <c r="C1550" s="77" t="s">
        <v>1037</v>
      </c>
      <c r="D1550" s="13">
        <v>17000</v>
      </c>
      <c r="E1550" s="19">
        <f t="shared" si="14"/>
        <v>8.77976728452127</v>
      </c>
      <c r="F1550" s="20">
        <f t="shared" si="15"/>
        <v>8.78</v>
      </c>
    </row>
    <row r="1551" spans="1:6" ht="34.5" customHeight="1">
      <c r="A1551" s="75"/>
      <c r="B1551" s="62" t="s">
        <v>1038</v>
      </c>
      <c r="C1551" s="74" t="s">
        <v>1039</v>
      </c>
      <c r="D1551" s="13">
        <v>18000</v>
      </c>
      <c r="E1551" s="19">
        <f t="shared" si="14"/>
        <v>9.296224183610757</v>
      </c>
      <c r="F1551" s="20">
        <f t="shared" si="15"/>
        <v>9.3</v>
      </c>
    </row>
    <row r="1552" spans="1:6" ht="34.5" customHeight="1">
      <c r="A1552" s="75"/>
      <c r="B1552" s="62" t="s">
        <v>1040</v>
      </c>
      <c r="C1552" s="82" t="s">
        <v>1041</v>
      </c>
      <c r="D1552" s="13">
        <v>4000</v>
      </c>
      <c r="E1552" s="19">
        <f t="shared" si="14"/>
        <v>2.0658275963579458</v>
      </c>
      <c r="F1552" s="20">
        <f t="shared" si="15"/>
        <v>2.07</v>
      </c>
    </row>
    <row r="1553" spans="1:6" ht="34.5" customHeight="1">
      <c r="A1553" s="75"/>
      <c r="B1553" s="73" t="s">
        <v>1042</v>
      </c>
      <c r="C1553" s="74" t="s">
        <v>1043</v>
      </c>
      <c r="D1553" s="13">
        <v>2000</v>
      </c>
      <c r="E1553" s="19">
        <f t="shared" si="14"/>
        <v>1.0329137981789729</v>
      </c>
      <c r="F1553" s="20">
        <f t="shared" si="15"/>
        <v>1.03</v>
      </c>
    </row>
    <row r="1554" spans="1:6" ht="34.5" customHeight="1">
      <c r="A1554" s="75"/>
      <c r="B1554" s="73" t="s">
        <v>1044</v>
      </c>
      <c r="C1554" s="82" t="s">
        <v>1045</v>
      </c>
      <c r="D1554" s="76">
        <v>3000</v>
      </c>
      <c r="E1554" s="19">
        <f t="shared" si="14"/>
        <v>1.5493706972684596</v>
      </c>
      <c r="F1554" s="20">
        <f t="shared" si="15"/>
        <v>1.55</v>
      </c>
    </row>
    <row r="1555" spans="1:6" ht="34.5" customHeight="1">
      <c r="A1555" s="75"/>
      <c r="B1555" s="73" t="s">
        <v>1046</v>
      </c>
      <c r="C1555" s="74" t="s">
        <v>1047</v>
      </c>
      <c r="D1555" s="13">
        <v>3000</v>
      </c>
      <c r="E1555" s="19">
        <f t="shared" si="14"/>
        <v>1.5493706972684596</v>
      </c>
      <c r="F1555" s="20">
        <f t="shared" si="15"/>
        <v>1.55</v>
      </c>
    </row>
    <row r="1556" spans="1:6" ht="34.5" customHeight="1">
      <c r="A1556" s="75"/>
      <c r="B1556" s="73" t="s">
        <v>1048</v>
      </c>
      <c r="C1556" s="74" t="s">
        <v>1049</v>
      </c>
      <c r="D1556" s="13">
        <v>13000</v>
      </c>
      <c r="E1556" s="19">
        <f t="shared" si="14"/>
        <v>6.713939688163324</v>
      </c>
      <c r="F1556" s="20">
        <f t="shared" si="15"/>
        <v>6.71</v>
      </c>
    </row>
    <row r="1557" spans="1:6" ht="34.5" customHeight="1">
      <c r="A1557" s="75"/>
      <c r="B1557" s="73" t="s">
        <v>1050</v>
      </c>
      <c r="C1557" s="74" t="s">
        <v>1051</v>
      </c>
      <c r="D1557" s="13">
        <v>2000</v>
      </c>
      <c r="E1557" s="19">
        <f t="shared" si="14"/>
        <v>1.0329137981789729</v>
      </c>
      <c r="F1557" s="20">
        <f t="shared" si="15"/>
        <v>1.03</v>
      </c>
    </row>
    <row r="1558" spans="1:6" ht="34.5" customHeight="1">
      <c r="A1558" s="75"/>
      <c r="B1558" s="73" t="s">
        <v>1052</v>
      </c>
      <c r="C1558" s="74" t="s">
        <v>1053</v>
      </c>
      <c r="D1558" s="13">
        <v>40000</v>
      </c>
      <c r="E1558" s="19">
        <f t="shared" si="14"/>
        <v>20.65827596357946</v>
      </c>
      <c r="F1558" s="20">
        <f t="shared" si="15"/>
        <v>20.66</v>
      </c>
    </row>
    <row r="1559" spans="1:6" ht="34.5" customHeight="1">
      <c r="A1559" s="75"/>
      <c r="B1559" s="73" t="s">
        <v>1054</v>
      </c>
      <c r="C1559" s="74" t="s">
        <v>1055</v>
      </c>
      <c r="D1559" s="13">
        <v>21000</v>
      </c>
      <c r="E1559" s="19">
        <f t="shared" si="14"/>
        <v>10.845594880879217</v>
      </c>
      <c r="F1559" s="20">
        <f t="shared" si="15"/>
        <v>10.85</v>
      </c>
    </row>
    <row r="1560" spans="1:6" ht="34.5" customHeight="1">
      <c r="A1560" s="75"/>
      <c r="B1560" s="73" t="s">
        <v>1056</v>
      </c>
      <c r="C1560" s="74" t="s">
        <v>1057</v>
      </c>
      <c r="D1560" s="13">
        <v>4000</v>
      </c>
      <c r="E1560" s="19">
        <f t="shared" si="14"/>
        <v>2.0658275963579458</v>
      </c>
      <c r="F1560" s="20">
        <f t="shared" si="15"/>
        <v>2.07</v>
      </c>
    </row>
    <row r="1561" spans="1:6" ht="34.5" customHeight="1">
      <c r="A1561" s="75"/>
      <c r="B1561" s="73" t="s">
        <v>1058</v>
      </c>
      <c r="C1561" s="74" t="s">
        <v>1059</v>
      </c>
      <c r="D1561" s="13">
        <v>8000</v>
      </c>
      <c r="E1561" s="19">
        <f t="shared" si="14"/>
        <v>4.1316551927158915</v>
      </c>
      <c r="F1561" s="20">
        <f t="shared" si="15"/>
        <v>4.13</v>
      </c>
    </row>
    <row r="1562" spans="1:6" ht="34.5" customHeight="1">
      <c r="A1562" s="75"/>
      <c r="B1562" s="73" t="s">
        <v>1060</v>
      </c>
      <c r="C1562" s="74" t="s">
        <v>1061</v>
      </c>
      <c r="D1562" s="13">
        <v>6000</v>
      </c>
      <c r="E1562" s="19">
        <f t="shared" si="14"/>
        <v>3.098741394536919</v>
      </c>
      <c r="F1562" s="20">
        <f t="shared" si="15"/>
        <v>3.1</v>
      </c>
    </row>
    <row r="1563" spans="1:6" ht="34.5" customHeight="1">
      <c r="A1563" s="75"/>
      <c r="B1563" s="73" t="s">
        <v>1062</v>
      </c>
      <c r="C1563" s="74" t="s">
        <v>1063</v>
      </c>
      <c r="D1563" s="13">
        <v>25000</v>
      </c>
      <c r="E1563" s="19">
        <f t="shared" si="14"/>
        <v>12.911422477237162</v>
      </c>
      <c r="F1563" s="20">
        <f t="shared" si="15"/>
        <v>12.91</v>
      </c>
    </row>
    <row r="1564" spans="1:6" ht="34.5" customHeight="1">
      <c r="A1564" s="75"/>
      <c r="B1564" s="73" t="s">
        <v>1064</v>
      </c>
      <c r="C1564" s="74" t="s">
        <v>1065</v>
      </c>
      <c r="D1564" s="13">
        <v>3000</v>
      </c>
      <c r="E1564" s="19">
        <f t="shared" si="14"/>
        <v>1.5493706972684596</v>
      </c>
      <c r="F1564" s="20">
        <f t="shared" si="15"/>
        <v>1.55</v>
      </c>
    </row>
    <row r="1565" spans="1:6" ht="34.5" customHeight="1">
      <c r="A1565" s="75"/>
      <c r="B1565" s="73" t="s">
        <v>1066</v>
      </c>
      <c r="C1565" s="74" t="s">
        <v>1067</v>
      </c>
      <c r="D1565" s="13">
        <v>4000</v>
      </c>
      <c r="E1565" s="19">
        <f t="shared" si="14"/>
        <v>2.0658275963579458</v>
      </c>
      <c r="F1565" s="20">
        <f t="shared" si="15"/>
        <v>2.07</v>
      </c>
    </row>
    <row r="1566" spans="1:6" ht="34.5" customHeight="1">
      <c r="A1566" s="75" t="s">
        <v>916</v>
      </c>
      <c r="B1566" s="73" t="s">
        <v>1068</v>
      </c>
      <c r="C1566" s="74" t="s">
        <v>1069</v>
      </c>
      <c r="D1566" s="13">
        <v>18000</v>
      </c>
      <c r="E1566" s="19">
        <f t="shared" si="14"/>
        <v>9.296224183610757</v>
      </c>
      <c r="F1566" s="20">
        <f t="shared" si="15"/>
        <v>9.3</v>
      </c>
    </row>
    <row r="1567" spans="1:6" ht="34.5" customHeight="1">
      <c r="A1567" s="75" t="s">
        <v>2977</v>
      </c>
      <c r="B1567" s="73" t="s">
        <v>1070</v>
      </c>
      <c r="C1567" s="74" t="s">
        <v>1071</v>
      </c>
      <c r="D1567" s="13">
        <v>25000</v>
      </c>
      <c r="E1567" s="19">
        <f t="shared" si="14"/>
        <v>12.911422477237162</v>
      </c>
      <c r="F1567" s="20">
        <f t="shared" si="15"/>
        <v>12.91</v>
      </c>
    </row>
    <row r="1568" spans="1:6" ht="34.5" customHeight="1">
      <c r="A1568" s="75"/>
      <c r="B1568" s="73" t="s">
        <v>1072</v>
      </c>
      <c r="C1568" s="74" t="s">
        <v>1073</v>
      </c>
      <c r="D1568" s="13">
        <v>21000</v>
      </c>
      <c r="E1568" s="19">
        <f t="shared" si="14"/>
        <v>10.845594880879217</v>
      </c>
      <c r="F1568" s="20">
        <f t="shared" si="15"/>
        <v>10.85</v>
      </c>
    </row>
    <row r="1569" spans="1:6" ht="34.5" customHeight="1">
      <c r="A1569" s="75"/>
      <c r="B1569" s="73" t="s">
        <v>1074</v>
      </c>
      <c r="C1569" s="74" t="s">
        <v>1075</v>
      </c>
      <c r="D1569" s="13">
        <v>30000</v>
      </c>
      <c r="E1569" s="19">
        <f t="shared" si="14"/>
        <v>15.493706972684596</v>
      </c>
      <c r="F1569" s="20">
        <f t="shared" si="15"/>
        <v>15.49</v>
      </c>
    </row>
    <row r="1570" spans="1:6" ht="34.5" customHeight="1">
      <c r="A1570" s="75"/>
      <c r="B1570" s="73" t="s">
        <v>1076</v>
      </c>
      <c r="C1570" s="74" t="s">
        <v>1077</v>
      </c>
      <c r="D1570" s="13">
        <v>19000</v>
      </c>
      <c r="E1570" s="19">
        <f t="shared" si="14"/>
        <v>9.812681082700243</v>
      </c>
      <c r="F1570" s="20">
        <f t="shared" si="15"/>
        <v>9.81</v>
      </c>
    </row>
    <row r="1571" spans="1:6" ht="34.5" customHeight="1">
      <c r="A1571" s="75"/>
      <c r="B1571" s="73" t="s">
        <v>1078</v>
      </c>
      <c r="C1571" s="74" t="s">
        <v>1079</v>
      </c>
      <c r="D1571" s="13">
        <v>15000</v>
      </c>
      <c r="E1571" s="19">
        <f t="shared" si="14"/>
        <v>7.746853486342298</v>
      </c>
      <c r="F1571" s="20">
        <f t="shared" si="15"/>
        <v>7.75</v>
      </c>
    </row>
    <row r="1572" spans="1:6" ht="34.5" customHeight="1">
      <c r="A1572" s="75" t="s">
        <v>2977</v>
      </c>
      <c r="B1572" s="73" t="s">
        <v>1080</v>
      </c>
      <c r="C1572" s="74" t="s">
        <v>1081</v>
      </c>
      <c r="D1572" s="13">
        <v>35000</v>
      </c>
      <c r="E1572" s="19">
        <f t="shared" si="14"/>
        <v>18.075991468132028</v>
      </c>
      <c r="F1572" s="20">
        <f t="shared" si="15"/>
        <v>18.08</v>
      </c>
    </row>
    <row r="1573" spans="1:6" ht="34.5" customHeight="1">
      <c r="A1573" s="75"/>
      <c r="B1573" s="73" t="s">
        <v>1082</v>
      </c>
      <c r="C1573" s="74" t="s">
        <v>1083</v>
      </c>
      <c r="D1573" s="13">
        <v>45000</v>
      </c>
      <c r="E1573" s="19">
        <f t="shared" si="14"/>
        <v>23.24056045902689</v>
      </c>
      <c r="F1573" s="20">
        <f t="shared" si="15"/>
        <v>23.24</v>
      </c>
    </row>
    <row r="1574" spans="1:6" ht="34.5" customHeight="1">
      <c r="A1574" s="75"/>
      <c r="B1574" s="73" t="s">
        <v>1084</v>
      </c>
      <c r="C1574" s="74" t="s">
        <v>1085</v>
      </c>
      <c r="D1574" s="76">
        <v>26000</v>
      </c>
      <c r="E1574" s="19">
        <f t="shared" si="14"/>
        <v>13.427879376326649</v>
      </c>
      <c r="F1574" s="20">
        <f t="shared" si="15"/>
        <v>13.43</v>
      </c>
    </row>
    <row r="1575" spans="1:6" ht="34.5" customHeight="1">
      <c r="A1575" s="75"/>
      <c r="B1575" s="73" t="s">
        <v>1086</v>
      </c>
      <c r="C1575" s="74" t="s">
        <v>1087</v>
      </c>
      <c r="D1575" s="76">
        <v>15000</v>
      </c>
      <c r="E1575" s="19">
        <f t="shared" si="14"/>
        <v>7.746853486342298</v>
      </c>
      <c r="F1575" s="20">
        <f t="shared" si="15"/>
        <v>7.75</v>
      </c>
    </row>
    <row r="1576" spans="1:6" ht="34.5" customHeight="1">
      <c r="A1576" s="75"/>
      <c r="B1576" s="73" t="s">
        <v>1088</v>
      </c>
      <c r="C1576" s="74" t="s">
        <v>1089</v>
      </c>
      <c r="D1576" s="76">
        <v>12000</v>
      </c>
      <c r="E1576" s="19">
        <f t="shared" si="14"/>
        <v>6.197482789073838</v>
      </c>
      <c r="F1576" s="20">
        <f t="shared" si="15"/>
        <v>6.2</v>
      </c>
    </row>
    <row r="1577" spans="1:6" ht="19.5" customHeight="1">
      <c r="A1577" s="75"/>
      <c r="B1577" s="73"/>
      <c r="C1577" s="74" t="s">
        <v>1090</v>
      </c>
      <c r="D1577" s="13" t="s">
        <v>2776</v>
      </c>
      <c r="E1577" s="19" t="s">
        <v>2761</v>
      </c>
      <c r="F1577" s="20" t="s">
        <v>2761</v>
      </c>
    </row>
    <row r="1578" spans="1:6" ht="19.5" customHeight="1">
      <c r="A1578" s="75"/>
      <c r="B1578" s="73"/>
      <c r="C1578" s="74" t="s">
        <v>1091</v>
      </c>
      <c r="D1578" s="13" t="s">
        <v>2776</v>
      </c>
      <c r="F1578" s="17"/>
    </row>
    <row r="1579" spans="1:6" ht="34.5" customHeight="1">
      <c r="A1579" s="75"/>
      <c r="B1579" s="73" t="s">
        <v>1092</v>
      </c>
      <c r="C1579" s="74" t="s">
        <v>1093</v>
      </c>
      <c r="D1579" s="13">
        <v>36000</v>
      </c>
      <c r="E1579" s="19">
        <f aca="true" t="shared" si="16" ref="E1579:E1588">+D1579/1936.27</f>
        <v>18.592448367221515</v>
      </c>
      <c r="F1579" s="20">
        <f aca="true" t="shared" si="17" ref="F1579:F1588">+ROUND(E1579,2)</f>
        <v>18.59</v>
      </c>
    </row>
    <row r="1580" spans="1:6" ht="34.5" customHeight="1">
      <c r="A1580" s="75" t="s">
        <v>916</v>
      </c>
      <c r="B1580" s="73" t="s">
        <v>1094</v>
      </c>
      <c r="C1580" s="74" t="s">
        <v>1095</v>
      </c>
      <c r="D1580" s="13">
        <v>35000</v>
      </c>
      <c r="E1580" s="19">
        <f t="shared" si="16"/>
        <v>18.075991468132028</v>
      </c>
      <c r="F1580" s="20">
        <f t="shared" si="17"/>
        <v>18.08</v>
      </c>
    </row>
    <row r="1581" spans="1:6" ht="34.5" customHeight="1">
      <c r="A1581" s="75"/>
      <c r="B1581" s="73" t="s">
        <v>1096</v>
      </c>
      <c r="C1581" s="74" t="s">
        <v>1097</v>
      </c>
      <c r="D1581" s="13">
        <v>11000</v>
      </c>
      <c r="E1581" s="19">
        <f t="shared" si="16"/>
        <v>5.681025889984351</v>
      </c>
      <c r="F1581" s="20">
        <f t="shared" si="17"/>
        <v>5.68</v>
      </c>
    </row>
    <row r="1582" spans="1:6" ht="34.5" customHeight="1">
      <c r="A1582" s="75"/>
      <c r="B1582" s="73" t="s">
        <v>1098</v>
      </c>
      <c r="C1582" s="74" t="s">
        <v>1099</v>
      </c>
      <c r="D1582" s="13">
        <v>26000</v>
      </c>
      <c r="E1582" s="19">
        <f t="shared" si="16"/>
        <v>13.427879376326649</v>
      </c>
      <c r="F1582" s="20">
        <f t="shared" si="17"/>
        <v>13.43</v>
      </c>
    </row>
    <row r="1583" spans="1:6" ht="34.5" customHeight="1">
      <c r="A1583" s="75"/>
      <c r="B1583" s="73" t="s">
        <v>1100</v>
      </c>
      <c r="C1583" s="74" t="s">
        <v>1101</v>
      </c>
      <c r="D1583" s="13">
        <v>15000</v>
      </c>
      <c r="E1583" s="19">
        <f t="shared" si="16"/>
        <v>7.746853486342298</v>
      </c>
      <c r="F1583" s="20">
        <f t="shared" si="17"/>
        <v>7.75</v>
      </c>
    </row>
    <row r="1584" spans="1:6" ht="34.5" customHeight="1">
      <c r="A1584" s="75"/>
      <c r="B1584" s="73" t="s">
        <v>1102</v>
      </c>
      <c r="C1584" s="74" t="s">
        <v>1103</v>
      </c>
      <c r="D1584" s="13">
        <v>18000</v>
      </c>
      <c r="E1584" s="19">
        <f t="shared" si="16"/>
        <v>9.296224183610757</v>
      </c>
      <c r="F1584" s="20">
        <f t="shared" si="17"/>
        <v>9.3</v>
      </c>
    </row>
    <row r="1585" spans="1:6" ht="34.5" customHeight="1">
      <c r="A1585" s="75"/>
      <c r="B1585" s="73" t="s">
        <v>1104</v>
      </c>
      <c r="C1585" s="74" t="s">
        <v>1105</v>
      </c>
      <c r="D1585" s="13">
        <v>30000</v>
      </c>
      <c r="E1585" s="19">
        <f t="shared" si="16"/>
        <v>15.493706972684596</v>
      </c>
      <c r="F1585" s="20">
        <f t="shared" si="17"/>
        <v>15.49</v>
      </c>
    </row>
    <row r="1586" spans="1:6" ht="34.5" customHeight="1">
      <c r="A1586" s="75"/>
      <c r="B1586" s="73" t="s">
        <v>1106</v>
      </c>
      <c r="C1586" s="74" t="s">
        <v>1107</v>
      </c>
      <c r="D1586" s="13">
        <v>12000</v>
      </c>
      <c r="E1586" s="19">
        <f t="shared" si="16"/>
        <v>6.197482789073838</v>
      </c>
      <c r="F1586" s="20">
        <f t="shared" si="17"/>
        <v>6.2</v>
      </c>
    </row>
    <row r="1587" spans="1:6" ht="34.5" customHeight="1">
      <c r="A1587" s="75"/>
      <c r="B1587" s="73" t="s">
        <v>1108</v>
      </c>
      <c r="C1587" s="74" t="s">
        <v>1109</v>
      </c>
      <c r="D1587" s="13">
        <v>18000</v>
      </c>
      <c r="E1587" s="19">
        <f t="shared" si="16"/>
        <v>9.296224183610757</v>
      </c>
      <c r="F1587" s="20">
        <f t="shared" si="17"/>
        <v>9.3</v>
      </c>
    </row>
    <row r="1588" spans="1:6" ht="34.5" customHeight="1">
      <c r="A1588" s="75"/>
      <c r="B1588" s="73" t="s">
        <v>1110</v>
      </c>
      <c r="C1588" s="74" t="s">
        <v>1111</v>
      </c>
      <c r="D1588" s="13">
        <v>18000</v>
      </c>
      <c r="E1588" s="19">
        <f t="shared" si="16"/>
        <v>9.296224183610757</v>
      </c>
      <c r="F1588" s="20">
        <f t="shared" si="17"/>
        <v>9.3</v>
      </c>
    </row>
    <row r="1589" spans="1:6" ht="19.5" customHeight="1">
      <c r="A1589" s="75"/>
      <c r="B1589" s="73"/>
      <c r="C1589" s="74" t="s">
        <v>1112</v>
      </c>
      <c r="D1589" s="13" t="s">
        <v>2776</v>
      </c>
      <c r="F1589" s="17"/>
    </row>
    <row r="1590" spans="1:6" ht="34.5" customHeight="1">
      <c r="A1590" s="75"/>
      <c r="B1590" s="73" t="s">
        <v>1113</v>
      </c>
      <c r="C1590" s="74" t="s">
        <v>1114</v>
      </c>
      <c r="D1590" s="13">
        <v>14000</v>
      </c>
      <c r="E1590" s="19">
        <f>+D1590/1936.27</f>
        <v>7.230396587252811</v>
      </c>
      <c r="F1590" s="20">
        <f>+ROUND(E1590,2)</f>
        <v>7.23</v>
      </c>
    </row>
    <row r="1591" spans="1:6" ht="19.5" customHeight="1">
      <c r="A1591" s="75"/>
      <c r="B1591" s="73"/>
      <c r="C1591" s="74" t="s">
        <v>1115</v>
      </c>
      <c r="D1591" s="13" t="s">
        <v>2776</v>
      </c>
      <c r="F1591" s="17"/>
    </row>
    <row r="1592" spans="1:6" ht="34.5" customHeight="1">
      <c r="A1592" s="75"/>
      <c r="B1592" s="73" t="s">
        <v>1116</v>
      </c>
      <c r="C1592" s="74" t="s">
        <v>1117</v>
      </c>
      <c r="D1592" s="13">
        <v>19000</v>
      </c>
      <c r="E1592" s="19">
        <f>+D1592/1936.27</f>
        <v>9.812681082700243</v>
      </c>
      <c r="F1592" s="20">
        <f>+ROUND(E1592,2)</f>
        <v>9.81</v>
      </c>
    </row>
    <row r="1593" spans="1:6" ht="19.5" customHeight="1">
      <c r="A1593" s="75"/>
      <c r="B1593" s="62"/>
      <c r="C1593" s="74" t="s">
        <v>1118</v>
      </c>
      <c r="D1593" s="13" t="s">
        <v>2776</v>
      </c>
      <c r="F1593" s="17"/>
    </row>
    <row r="1594" spans="1:6" ht="34.5" customHeight="1">
      <c r="A1594" s="75"/>
      <c r="B1594" s="83" t="s">
        <v>1119</v>
      </c>
      <c r="C1594" s="74" t="s">
        <v>1120</v>
      </c>
      <c r="D1594" s="13">
        <v>22000</v>
      </c>
      <c r="E1594" s="19">
        <f aca="true" t="shared" si="18" ref="E1594:E1657">+D1594/1936.27</f>
        <v>11.362051779968702</v>
      </c>
      <c r="F1594" s="20">
        <f aca="true" t="shared" si="19" ref="F1594:F1657">+ROUND(E1594,2)</f>
        <v>11.36</v>
      </c>
    </row>
    <row r="1595" spans="1:6" ht="34.5" customHeight="1">
      <c r="A1595" s="75" t="s">
        <v>916</v>
      </c>
      <c r="B1595" s="73" t="s">
        <v>1121</v>
      </c>
      <c r="C1595" s="74" t="s">
        <v>1122</v>
      </c>
      <c r="D1595" s="13">
        <v>18000</v>
      </c>
      <c r="E1595" s="19">
        <f t="shared" si="18"/>
        <v>9.296224183610757</v>
      </c>
      <c r="F1595" s="20">
        <f t="shared" si="19"/>
        <v>9.3</v>
      </c>
    </row>
    <row r="1596" spans="1:6" ht="34.5" customHeight="1">
      <c r="A1596" s="75"/>
      <c r="B1596" s="73" t="s">
        <v>1123</v>
      </c>
      <c r="C1596" s="74" t="s">
        <v>1124</v>
      </c>
      <c r="D1596" s="13">
        <v>10000</v>
      </c>
      <c r="E1596" s="19">
        <f t="shared" si="18"/>
        <v>5.164568990894865</v>
      </c>
      <c r="F1596" s="20">
        <f t="shared" si="19"/>
        <v>5.16</v>
      </c>
    </row>
    <row r="1597" spans="1:6" ht="34.5" customHeight="1">
      <c r="A1597" s="75"/>
      <c r="B1597" s="73" t="s">
        <v>1125</v>
      </c>
      <c r="C1597" s="74" t="s">
        <v>1126</v>
      </c>
      <c r="D1597" s="13">
        <v>8000</v>
      </c>
      <c r="E1597" s="19">
        <f t="shared" si="18"/>
        <v>4.1316551927158915</v>
      </c>
      <c r="F1597" s="20">
        <f t="shared" si="19"/>
        <v>4.13</v>
      </c>
    </row>
    <row r="1598" spans="1:6" ht="34.5" customHeight="1">
      <c r="A1598" s="75" t="s">
        <v>916</v>
      </c>
      <c r="B1598" s="73" t="s">
        <v>1127</v>
      </c>
      <c r="C1598" s="74" t="s">
        <v>1128</v>
      </c>
      <c r="D1598" s="13">
        <v>7000</v>
      </c>
      <c r="E1598" s="19">
        <f t="shared" si="18"/>
        <v>3.6151982936264053</v>
      </c>
      <c r="F1598" s="20">
        <f t="shared" si="19"/>
        <v>3.62</v>
      </c>
    </row>
    <row r="1599" spans="1:6" ht="34.5" customHeight="1">
      <c r="A1599" s="75"/>
      <c r="B1599" s="73" t="s">
        <v>1129</v>
      </c>
      <c r="C1599" s="74" t="s">
        <v>1130</v>
      </c>
      <c r="D1599" s="13">
        <v>21000</v>
      </c>
      <c r="E1599" s="19">
        <f t="shared" si="18"/>
        <v>10.845594880879217</v>
      </c>
      <c r="F1599" s="20">
        <f t="shared" si="19"/>
        <v>10.85</v>
      </c>
    </row>
    <row r="1600" spans="1:6" ht="34.5" customHeight="1">
      <c r="A1600" s="75"/>
      <c r="B1600" s="62" t="s">
        <v>1131</v>
      </c>
      <c r="C1600" s="82" t="s">
        <v>1132</v>
      </c>
      <c r="D1600" s="13">
        <v>7000</v>
      </c>
      <c r="E1600" s="19">
        <f t="shared" si="18"/>
        <v>3.6151982936264053</v>
      </c>
      <c r="F1600" s="20">
        <f t="shared" si="19"/>
        <v>3.62</v>
      </c>
    </row>
    <row r="1601" spans="1:6" ht="34.5" customHeight="1">
      <c r="A1601" s="75"/>
      <c r="B1601" s="62" t="s">
        <v>1133</v>
      </c>
      <c r="C1601" s="74" t="s">
        <v>1134</v>
      </c>
      <c r="D1601" s="13">
        <v>18000</v>
      </c>
      <c r="E1601" s="19">
        <f t="shared" si="18"/>
        <v>9.296224183610757</v>
      </c>
      <c r="F1601" s="20">
        <f t="shared" si="19"/>
        <v>9.3</v>
      </c>
    </row>
    <row r="1602" spans="1:6" ht="34.5" customHeight="1">
      <c r="A1602" s="75"/>
      <c r="B1602" s="62" t="s">
        <v>1135</v>
      </c>
      <c r="C1602" s="74" t="s">
        <v>1136</v>
      </c>
      <c r="D1602" s="76">
        <v>11000</v>
      </c>
      <c r="E1602" s="19">
        <f t="shared" si="18"/>
        <v>5.681025889984351</v>
      </c>
      <c r="F1602" s="20">
        <f t="shared" si="19"/>
        <v>5.68</v>
      </c>
    </row>
    <row r="1603" spans="1:6" ht="34.5" customHeight="1">
      <c r="A1603" s="75"/>
      <c r="B1603" s="62" t="s">
        <v>1137</v>
      </c>
      <c r="C1603" s="74" t="s">
        <v>1138</v>
      </c>
      <c r="D1603" s="13">
        <v>3000</v>
      </c>
      <c r="E1603" s="19">
        <f t="shared" si="18"/>
        <v>1.5493706972684596</v>
      </c>
      <c r="F1603" s="20">
        <f t="shared" si="19"/>
        <v>1.55</v>
      </c>
    </row>
    <row r="1604" spans="1:6" ht="34.5" customHeight="1">
      <c r="A1604" s="75" t="s">
        <v>916</v>
      </c>
      <c r="B1604" s="62" t="s">
        <v>1139</v>
      </c>
      <c r="C1604" s="74" t="s">
        <v>1140</v>
      </c>
      <c r="D1604" s="13">
        <v>13000</v>
      </c>
      <c r="E1604" s="19">
        <f t="shared" si="18"/>
        <v>6.713939688163324</v>
      </c>
      <c r="F1604" s="20">
        <f t="shared" si="19"/>
        <v>6.71</v>
      </c>
    </row>
    <row r="1605" spans="1:6" ht="34.5" customHeight="1">
      <c r="A1605" s="75"/>
      <c r="B1605" s="73" t="s">
        <v>1141</v>
      </c>
      <c r="C1605" s="74" t="s">
        <v>1142</v>
      </c>
      <c r="D1605" s="13">
        <v>18000</v>
      </c>
      <c r="E1605" s="19">
        <f t="shared" si="18"/>
        <v>9.296224183610757</v>
      </c>
      <c r="F1605" s="20">
        <f t="shared" si="19"/>
        <v>9.3</v>
      </c>
    </row>
    <row r="1606" spans="1:6" ht="34.5" customHeight="1">
      <c r="A1606" s="75"/>
      <c r="B1606" s="73" t="s">
        <v>1143</v>
      </c>
      <c r="C1606" s="74" t="s">
        <v>1144</v>
      </c>
      <c r="D1606" s="13">
        <v>14000</v>
      </c>
      <c r="E1606" s="19">
        <f t="shared" si="18"/>
        <v>7.230396587252811</v>
      </c>
      <c r="F1606" s="20">
        <f t="shared" si="19"/>
        <v>7.23</v>
      </c>
    </row>
    <row r="1607" spans="1:6" ht="34.5" customHeight="1">
      <c r="A1607" s="75"/>
      <c r="B1607" s="85" t="s">
        <v>1145</v>
      </c>
      <c r="C1607" s="74" t="s">
        <v>1146</v>
      </c>
      <c r="D1607" s="13">
        <v>4000</v>
      </c>
      <c r="E1607" s="19">
        <f t="shared" si="18"/>
        <v>2.0658275963579458</v>
      </c>
      <c r="F1607" s="20">
        <f t="shared" si="19"/>
        <v>2.07</v>
      </c>
    </row>
    <row r="1608" spans="1:6" ht="34.5" customHeight="1">
      <c r="A1608" s="75"/>
      <c r="B1608" s="73" t="s">
        <v>1147</v>
      </c>
      <c r="C1608" s="74" t="s">
        <v>1148</v>
      </c>
      <c r="D1608" s="13">
        <v>3000</v>
      </c>
      <c r="E1608" s="19">
        <f t="shared" si="18"/>
        <v>1.5493706972684596</v>
      </c>
      <c r="F1608" s="20">
        <f t="shared" si="19"/>
        <v>1.55</v>
      </c>
    </row>
    <row r="1609" spans="1:6" ht="34.5" customHeight="1">
      <c r="A1609" s="75"/>
      <c r="B1609" s="73" t="s">
        <v>1149</v>
      </c>
      <c r="C1609" s="74" t="s">
        <v>1150</v>
      </c>
      <c r="D1609" s="13">
        <v>21000</v>
      </c>
      <c r="E1609" s="19">
        <f t="shared" si="18"/>
        <v>10.845594880879217</v>
      </c>
      <c r="F1609" s="20">
        <f t="shared" si="19"/>
        <v>10.85</v>
      </c>
    </row>
    <row r="1610" spans="1:6" ht="34.5" customHeight="1">
      <c r="A1610" s="75"/>
      <c r="B1610" s="73" t="s">
        <v>1151</v>
      </c>
      <c r="C1610" s="74" t="s">
        <v>1152</v>
      </c>
      <c r="D1610" s="13">
        <v>22000</v>
      </c>
      <c r="E1610" s="19">
        <f t="shared" si="18"/>
        <v>11.362051779968702</v>
      </c>
      <c r="F1610" s="20">
        <f t="shared" si="19"/>
        <v>11.36</v>
      </c>
    </row>
    <row r="1611" spans="1:6" ht="34.5" customHeight="1">
      <c r="A1611" s="75"/>
      <c r="B1611" s="62" t="s">
        <v>1153</v>
      </c>
      <c r="C1611" s="74" t="s">
        <v>1154</v>
      </c>
      <c r="D1611" s="13">
        <v>4000</v>
      </c>
      <c r="E1611" s="19">
        <f t="shared" si="18"/>
        <v>2.0658275963579458</v>
      </c>
      <c r="F1611" s="20">
        <f t="shared" si="19"/>
        <v>2.07</v>
      </c>
    </row>
    <row r="1612" spans="1:6" ht="34.5" customHeight="1">
      <c r="A1612" s="75" t="s">
        <v>916</v>
      </c>
      <c r="B1612" s="73" t="s">
        <v>1155</v>
      </c>
      <c r="C1612" s="74" t="s">
        <v>1156</v>
      </c>
      <c r="D1612" s="13">
        <v>3000</v>
      </c>
      <c r="E1612" s="19">
        <f t="shared" si="18"/>
        <v>1.5493706972684596</v>
      </c>
      <c r="F1612" s="20">
        <f t="shared" si="19"/>
        <v>1.55</v>
      </c>
    </row>
    <row r="1613" spans="1:6" ht="34.5" customHeight="1">
      <c r="A1613" s="75"/>
      <c r="B1613" s="73" t="s">
        <v>1157</v>
      </c>
      <c r="C1613" s="74" t="s">
        <v>1158</v>
      </c>
      <c r="D1613" s="13">
        <v>2000</v>
      </c>
      <c r="E1613" s="19">
        <f t="shared" si="18"/>
        <v>1.0329137981789729</v>
      </c>
      <c r="F1613" s="20">
        <f t="shared" si="19"/>
        <v>1.03</v>
      </c>
    </row>
    <row r="1614" spans="1:6" ht="34.5" customHeight="1">
      <c r="A1614" s="75" t="s">
        <v>916</v>
      </c>
      <c r="B1614" s="62" t="s">
        <v>1159</v>
      </c>
      <c r="C1614" s="74" t="s">
        <v>1160</v>
      </c>
      <c r="D1614" s="13">
        <v>7000</v>
      </c>
      <c r="E1614" s="19">
        <f t="shared" si="18"/>
        <v>3.6151982936264053</v>
      </c>
      <c r="F1614" s="20">
        <f t="shared" si="19"/>
        <v>3.62</v>
      </c>
    </row>
    <row r="1615" spans="1:6" ht="34.5" customHeight="1">
      <c r="A1615" s="75" t="s">
        <v>916</v>
      </c>
      <c r="B1615" s="62" t="s">
        <v>1161</v>
      </c>
      <c r="C1615" s="74" t="s">
        <v>1162</v>
      </c>
      <c r="D1615" s="13">
        <v>8000</v>
      </c>
      <c r="E1615" s="19">
        <f t="shared" si="18"/>
        <v>4.1316551927158915</v>
      </c>
      <c r="F1615" s="20">
        <f t="shared" si="19"/>
        <v>4.13</v>
      </c>
    </row>
    <row r="1616" spans="1:6" ht="34.5" customHeight="1">
      <c r="A1616" s="75"/>
      <c r="B1616" s="73" t="s">
        <v>1163</v>
      </c>
      <c r="C1616" s="84" t="s">
        <v>1164</v>
      </c>
      <c r="D1616" s="13">
        <v>14000</v>
      </c>
      <c r="E1616" s="19">
        <f t="shared" si="18"/>
        <v>7.230396587252811</v>
      </c>
      <c r="F1616" s="20">
        <f t="shared" si="19"/>
        <v>7.23</v>
      </c>
    </row>
    <row r="1617" spans="1:6" ht="34.5" customHeight="1">
      <c r="A1617" s="75"/>
      <c r="B1617" s="62" t="s">
        <v>1165</v>
      </c>
      <c r="C1617" s="74" t="s">
        <v>1166</v>
      </c>
      <c r="D1617" s="13">
        <v>5000</v>
      </c>
      <c r="E1617" s="19">
        <f t="shared" si="18"/>
        <v>2.5822844954474324</v>
      </c>
      <c r="F1617" s="20">
        <f t="shared" si="19"/>
        <v>2.58</v>
      </c>
    </row>
    <row r="1618" spans="1:6" ht="34.5" customHeight="1">
      <c r="A1618" s="75" t="s">
        <v>2977</v>
      </c>
      <c r="B1618" s="62" t="s">
        <v>1167</v>
      </c>
      <c r="C1618" s="74" t="s">
        <v>1168</v>
      </c>
      <c r="D1618" s="13">
        <v>20000</v>
      </c>
      <c r="E1618" s="19">
        <f t="shared" si="18"/>
        <v>10.32913798178973</v>
      </c>
      <c r="F1618" s="20">
        <f t="shared" si="19"/>
        <v>10.33</v>
      </c>
    </row>
    <row r="1619" spans="1:6" ht="34.5" customHeight="1">
      <c r="A1619" s="75"/>
      <c r="B1619" s="62" t="s">
        <v>1169</v>
      </c>
      <c r="C1619" s="74" t="s">
        <v>1170</v>
      </c>
      <c r="D1619" s="76">
        <v>3000</v>
      </c>
      <c r="E1619" s="19">
        <f t="shared" si="18"/>
        <v>1.5493706972684596</v>
      </c>
      <c r="F1619" s="20">
        <f t="shared" si="19"/>
        <v>1.55</v>
      </c>
    </row>
    <row r="1620" spans="1:6" ht="34.5" customHeight="1">
      <c r="A1620" s="75"/>
      <c r="B1620" s="62" t="s">
        <v>1171</v>
      </c>
      <c r="C1620" s="74" t="s">
        <v>1172</v>
      </c>
      <c r="D1620" s="13">
        <v>23000</v>
      </c>
      <c r="E1620" s="19">
        <f t="shared" si="18"/>
        <v>11.87850867905819</v>
      </c>
      <c r="F1620" s="20">
        <f t="shared" si="19"/>
        <v>11.88</v>
      </c>
    </row>
    <row r="1621" spans="1:6" ht="34.5" customHeight="1">
      <c r="A1621" s="75"/>
      <c r="B1621" s="73" t="s">
        <v>1173</v>
      </c>
      <c r="C1621" s="74" t="s">
        <v>1174</v>
      </c>
      <c r="D1621" s="13">
        <v>15000</v>
      </c>
      <c r="E1621" s="19">
        <f t="shared" si="18"/>
        <v>7.746853486342298</v>
      </c>
      <c r="F1621" s="20">
        <f t="shared" si="19"/>
        <v>7.75</v>
      </c>
    </row>
    <row r="1622" spans="1:6" ht="34.5" customHeight="1">
      <c r="A1622" s="75"/>
      <c r="B1622" s="73" t="s">
        <v>1175</v>
      </c>
      <c r="C1622" s="74" t="s">
        <v>1176</v>
      </c>
      <c r="D1622" s="76">
        <v>17000</v>
      </c>
      <c r="E1622" s="19">
        <f t="shared" si="18"/>
        <v>8.77976728452127</v>
      </c>
      <c r="F1622" s="20">
        <f t="shared" si="19"/>
        <v>8.78</v>
      </c>
    </row>
    <row r="1623" spans="1:6" ht="34.5" customHeight="1">
      <c r="A1623" s="75"/>
      <c r="B1623" s="73" t="s">
        <v>1177</v>
      </c>
      <c r="C1623" s="74" t="s">
        <v>1178</v>
      </c>
      <c r="D1623" s="13">
        <v>5000</v>
      </c>
      <c r="E1623" s="19">
        <f t="shared" si="18"/>
        <v>2.5822844954474324</v>
      </c>
      <c r="F1623" s="20">
        <f t="shared" si="19"/>
        <v>2.58</v>
      </c>
    </row>
    <row r="1624" spans="1:6" ht="34.5" customHeight="1">
      <c r="A1624" s="75"/>
      <c r="B1624" s="73" t="s">
        <v>1179</v>
      </c>
      <c r="C1624" s="74" t="s">
        <v>1180</v>
      </c>
      <c r="D1624" s="76">
        <v>10000</v>
      </c>
      <c r="E1624" s="19">
        <f t="shared" si="18"/>
        <v>5.164568990894865</v>
      </c>
      <c r="F1624" s="20">
        <f t="shared" si="19"/>
        <v>5.16</v>
      </c>
    </row>
    <row r="1625" spans="1:6" ht="34.5" customHeight="1">
      <c r="A1625" s="75"/>
      <c r="B1625" s="73" t="s">
        <v>1181</v>
      </c>
      <c r="C1625" s="74" t="s">
        <v>1182</v>
      </c>
      <c r="D1625" s="13">
        <v>3000</v>
      </c>
      <c r="E1625" s="19">
        <f t="shared" si="18"/>
        <v>1.5493706972684596</v>
      </c>
      <c r="F1625" s="20">
        <f t="shared" si="19"/>
        <v>1.55</v>
      </c>
    </row>
    <row r="1626" spans="1:6" ht="34.5" customHeight="1">
      <c r="A1626" s="75"/>
      <c r="B1626" s="73" t="s">
        <v>1183</v>
      </c>
      <c r="C1626" s="74" t="s">
        <v>1184</v>
      </c>
      <c r="D1626" s="13">
        <v>18000</v>
      </c>
      <c r="E1626" s="19">
        <f t="shared" si="18"/>
        <v>9.296224183610757</v>
      </c>
      <c r="F1626" s="20">
        <f t="shared" si="19"/>
        <v>9.3</v>
      </c>
    </row>
    <row r="1627" spans="1:6" ht="34.5" customHeight="1">
      <c r="A1627" s="75" t="s">
        <v>2977</v>
      </c>
      <c r="B1627" s="73" t="s">
        <v>1185</v>
      </c>
      <c r="C1627" s="74" t="s">
        <v>1186</v>
      </c>
      <c r="D1627" s="13">
        <v>16000</v>
      </c>
      <c r="E1627" s="19">
        <f t="shared" si="18"/>
        <v>8.263310385431783</v>
      </c>
      <c r="F1627" s="20">
        <f t="shared" si="19"/>
        <v>8.26</v>
      </c>
    </row>
    <row r="1628" spans="1:6" ht="34.5" customHeight="1">
      <c r="A1628" s="75"/>
      <c r="B1628" s="73" t="s">
        <v>1187</v>
      </c>
      <c r="C1628" s="74" t="s">
        <v>1188</v>
      </c>
      <c r="D1628" s="13">
        <v>13000</v>
      </c>
      <c r="E1628" s="19">
        <f t="shared" si="18"/>
        <v>6.713939688163324</v>
      </c>
      <c r="F1628" s="20">
        <f t="shared" si="19"/>
        <v>6.71</v>
      </c>
    </row>
    <row r="1629" spans="1:6" ht="34.5" customHeight="1">
      <c r="A1629" s="75"/>
      <c r="B1629" s="62" t="s">
        <v>1189</v>
      </c>
      <c r="C1629" s="74" t="s">
        <v>1190</v>
      </c>
      <c r="D1629" s="13">
        <v>25000</v>
      </c>
      <c r="E1629" s="19">
        <f t="shared" si="18"/>
        <v>12.911422477237162</v>
      </c>
      <c r="F1629" s="20">
        <f t="shared" si="19"/>
        <v>12.91</v>
      </c>
    </row>
    <row r="1630" spans="1:6" ht="34.5" customHeight="1">
      <c r="A1630" s="75"/>
      <c r="B1630" s="83" t="s">
        <v>1191</v>
      </c>
      <c r="C1630" s="74" t="s">
        <v>1192</v>
      </c>
      <c r="D1630" s="76">
        <v>28000</v>
      </c>
      <c r="E1630" s="19">
        <f t="shared" si="18"/>
        <v>14.460793174505621</v>
      </c>
      <c r="F1630" s="20">
        <f t="shared" si="19"/>
        <v>14.46</v>
      </c>
    </row>
    <row r="1631" spans="1:6" ht="34.5" customHeight="1">
      <c r="A1631" s="75"/>
      <c r="B1631" s="73" t="s">
        <v>1193</v>
      </c>
      <c r="C1631" s="74" t="s">
        <v>1194</v>
      </c>
      <c r="D1631" s="13">
        <v>21000</v>
      </c>
      <c r="E1631" s="19">
        <f t="shared" si="18"/>
        <v>10.845594880879217</v>
      </c>
      <c r="F1631" s="20">
        <f t="shared" si="19"/>
        <v>10.85</v>
      </c>
    </row>
    <row r="1632" spans="1:6" ht="34.5" customHeight="1">
      <c r="A1632" s="75"/>
      <c r="B1632" s="73" t="s">
        <v>1195</v>
      </c>
      <c r="C1632" s="74" t="s">
        <v>1196</v>
      </c>
      <c r="D1632" s="13">
        <v>35000</v>
      </c>
      <c r="E1632" s="19">
        <f t="shared" si="18"/>
        <v>18.075991468132028</v>
      </c>
      <c r="F1632" s="20">
        <f t="shared" si="19"/>
        <v>18.08</v>
      </c>
    </row>
    <row r="1633" spans="1:6" ht="34.5" customHeight="1">
      <c r="A1633" s="75"/>
      <c r="B1633" s="73" t="s">
        <v>1197</v>
      </c>
      <c r="C1633" s="74" t="s">
        <v>1198</v>
      </c>
      <c r="D1633" s="76">
        <v>28000</v>
      </c>
      <c r="E1633" s="19">
        <f t="shared" si="18"/>
        <v>14.460793174505621</v>
      </c>
      <c r="F1633" s="20">
        <f t="shared" si="19"/>
        <v>14.46</v>
      </c>
    </row>
    <row r="1634" spans="1:6" ht="34.5" customHeight="1">
      <c r="A1634" s="75"/>
      <c r="B1634" s="73" t="s">
        <v>1199</v>
      </c>
      <c r="C1634" s="74" t="s">
        <v>1200</v>
      </c>
      <c r="D1634" s="13">
        <v>18000</v>
      </c>
      <c r="E1634" s="19">
        <f t="shared" si="18"/>
        <v>9.296224183610757</v>
      </c>
      <c r="F1634" s="20">
        <f t="shared" si="19"/>
        <v>9.3</v>
      </c>
    </row>
    <row r="1635" spans="1:6" ht="34.5" customHeight="1">
      <c r="A1635" s="75"/>
      <c r="B1635" s="73" t="s">
        <v>1201</v>
      </c>
      <c r="C1635" s="74" t="s">
        <v>1202</v>
      </c>
      <c r="D1635" s="13">
        <v>60000</v>
      </c>
      <c r="E1635" s="19">
        <f t="shared" si="18"/>
        <v>30.98741394536919</v>
      </c>
      <c r="F1635" s="20">
        <f t="shared" si="19"/>
        <v>30.99</v>
      </c>
    </row>
    <row r="1636" spans="1:6" ht="34.5" customHeight="1">
      <c r="A1636" s="75"/>
      <c r="B1636" s="62" t="s">
        <v>1203</v>
      </c>
      <c r="C1636" s="74" t="s">
        <v>1204</v>
      </c>
      <c r="D1636" s="13">
        <v>19000</v>
      </c>
      <c r="E1636" s="19">
        <f t="shared" si="18"/>
        <v>9.812681082700243</v>
      </c>
      <c r="F1636" s="20">
        <f t="shared" si="19"/>
        <v>9.81</v>
      </c>
    </row>
    <row r="1637" spans="1:6" ht="34.5" customHeight="1">
      <c r="A1637" s="75"/>
      <c r="B1637" s="62" t="s">
        <v>1205</v>
      </c>
      <c r="C1637" s="74" t="s">
        <v>1206</v>
      </c>
      <c r="D1637" s="76">
        <v>3000</v>
      </c>
      <c r="E1637" s="19">
        <f t="shared" si="18"/>
        <v>1.5493706972684596</v>
      </c>
      <c r="F1637" s="20">
        <f t="shared" si="19"/>
        <v>1.55</v>
      </c>
    </row>
    <row r="1638" spans="1:6" ht="34.5" customHeight="1">
      <c r="A1638" s="75"/>
      <c r="B1638" s="73" t="s">
        <v>1207</v>
      </c>
      <c r="C1638" s="77" t="s">
        <v>1208</v>
      </c>
      <c r="D1638" s="13">
        <v>8000</v>
      </c>
      <c r="E1638" s="19">
        <f t="shared" si="18"/>
        <v>4.1316551927158915</v>
      </c>
      <c r="F1638" s="20">
        <f t="shared" si="19"/>
        <v>4.13</v>
      </c>
    </row>
    <row r="1639" spans="1:6" ht="34.5" customHeight="1">
      <c r="A1639" s="75"/>
      <c r="B1639" s="73" t="s">
        <v>1209</v>
      </c>
      <c r="C1639" s="74" t="s">
        <v>1210</v>
      </c>
      <c r="D1639" s="13">
        <v>5000</v>
      </c>
      <c r="E1639" s="19">
        <f t="shared" si="18"/>
        <v>2.5822844954474324</v>
      </c>
      <c r="F1639" s="20">
        <f t="shared" si="19"/>
        <v>2.58</v>
      </c>
    </row>
    <row r="1640" spans="1:6" ht="34.5" customHeight="1">
      <c r="A1640" s="75"/>
      <c r="B1640" s="73" t="s">
        <v>1211</v>
      </c>
      <c r="C1640" s="74" t="s">
        <v>1212</v>
      </c>
      <c r="D1640" s="13">
        <v>6000</v>
      </c>
      <c r="E1640" s="19">
        <f t="shared" si="18"/>
        <v>3.098741394536919</v>
      </c>
      <c r="F1640" s="20">
        <f t="shared" si="19"/>
        <v>3.1</v>
      </c>
    </row>
    <row r="1641" spans="1:6" ht="34.5" customHeight="1">
      <c r="A1641" s="75"/>
      <c r="B1641" s="73" t="s">
        <v>1213</v>
      </c>
      <c r="C1641" s="74" t="s">
        <v>1214</v>
      </c>
      <c r="D1641" s="13">
        <v>15000</v>
      </c>
      <c r="E1641" s="19">
        <f t="shared" si="18"/>
        <v>7.746853486342298</v>
      </c>
      <c r="F1641" s="20">
        <f t="shared" si="19"/>
        <v>7.75</v>
      </c>
    </row>
    <row r="1642" spans="1:6" ht="34.5" customHeight="1">
      <c r="A1642" s="75"/>
      <c r="B1642" s="73" t="s">
        <v>1215</v>
      </c>
      <c r="C1642" s="74" t="s">
        <v>1216</v>
      </c>
      <c r="D1642" s="13">
        <v>7000</v>
      </c>
      <c r="E1642" s="19">
        <f t="shared" si="18"/>
        <v>3.6151982936264053</v>
      </c>
      <c r="F1642" s="20">
        <f t="shared" si="19"/>
        <v>3.62</v>
      </c>
    </row>
    <row r="1643" spans="1:6" ht="34.5" customHeight="1">
      <c r="A1643" s="75"/>
      <c r="B1643" s="62" t="s">
        <v>1217</v>
      </c>
      <c r="C1643" s="74" t="s">
        <v>1218</v>
      </c>
      <c r="D1643" s="13">
        <v>27000</v>
      </c>
      <c r="E1643" s="19">
        <f t="shared" si="18"/>
        <v>13.944336275416136</v>
      </c>
      <c r="F1643" s="20">
        <f t="shared" si="19"/>
        <v>13.94</v>
      </c>
    </row>
    <row r="1644" spans="1:6" ht="34.5" customHeight="1">
      <c r="A1644" s="75"/>
      <c r="B1644" s="62" t="s">
        <v>1219</v>
      </c>
      <c r="C1644" s="74" t="s">
        <v>1220</v>
      </c>
      <c r="D1644" s="13">
        <v>8000</v>
      </c>
      <c r="E1644" s="19">
        <f t="shared" si="18"/>
        <v>4.1316551927158915</v>
      </c>
      <c r="F1644" s="20">
        <f t="shared" si="19"/>
        <v>4.13</v>
      </c>
    </row>
    <row r="1645" spans="1:6" ht="34.5" customHeight="1">
      <c r="A1645" s="75"/>
      <c r="B1645" s="62" t="s">
        <v>1221</v>
      </c>
      <c r="C1645" s="74" t="s">
        <v>1222</v>
      </c>
      <c r="D1645" s="13">
        <v>2000</v>
      </c>
      <c r="E1645" s="19">
        <f t="shared" si="18"/>
        <v>1.0329137981789729</v>
      </c>
      <c r="F1645" s="20">
        <f t="shared" si="19"/>
        <v>1.03</v>
      </c>
    </row>
    <row r="1646" spans="1:6" ht="34.5" customHeight="1">
      <c r="A1646" s="75"/>
      <c r="B1646" s="62" t="s">
        <v>1223</v>
      </c>
      <c r="C1646" s="74" t="s">
        <v>1224</v>
      </c>
      <c r="D1646" s="13">
        <v>22000</v>
      </c>
      <c r="E1646" s="19">
        <f t="shared" si="18"/>
        <v>11.362051779968702</v>
      </c>
      <c r="F1646" s="20">
        <f t="shared" si="19"/>
        <v>11.36</v>
      </c>
    </row>
    <row r="1647" spans="1:6" ht="34.5" customHeight="1">
      <c r="A1647" s="75"/>
      <c r="B1647" s="62" t="s">
        <v>1225</v>
      </c>
      <c r="C1647" s="74" t="s">
        <v>1226</v>
      </c>
      <c r="D1647" s="13">
        <v>35000</v>
      </c>
      <c r="E1647" s="19">
        <f t="shared" si="18"/>
        <v>18.075991468132028</v>
      </c>
      <c r="F1647" s="20">
        <f t="shared" si="19"/>
        <v>18.08</v>
      </c>
    </row>
    <row r="1648" spans="1:6" ht="34.5" customHeight="1">
      <c r="A1648" s="75"/>
      <c r="B1648" s="62" t="s">
        <v>1227</v>
      </c>
      <c r="C1648" s="74" t="s">
        <v>1228</v>
      </c>
      <c r="D1648" s="13">
        <v>2000</v>
      </c>
      <c r="E1648" s="19">
        <f t="shared" si="18"/>
        <v>1.0329137981789729</v>
      </c>
      <c r="F1648" s="20">
        <f t="shared" si="19"/>
        <v>1.03</v>
      </c>
    </row>
    <row r="1649" spans="1:6" ht="34.5" customHeight="1">
      <c r="A1649" s="75"/>
      <c r="B1649" s="62" t="s">
        <v>1229</v>
      </c>
      <c r="C1649" s="74" t="s">
        <v>1230</v>
      </c>
      <c r="D1649" s="13">
        <v>9000</v>
      </c>
      <c r="E1649" s="19">
        <f t="shared" si="18"/>
        <v>4.648112091805379</v>
      </c>
      <c r="F1649" s="20">
        <f t="shared" si="19"/>
        <v>4.65</v>
      </c>
    </row>
    <row r="1650" spans="1:6" ht="34.5" customHeight="1">
      <c r="A1650" s="75"/>
      <c r="B1650" s="62" t="s">
        <v>1231</v>
      </c>
      <c r="C1650" s="74" t="s">
        <v>1232</v>
      </c>
      <c r="D1650" s="13">
        <v>15000</v>
      </c>
      <c r="E1650" s="19">
        <f t="shared" si="18"/>
        <v>7.746853486342298</v>
      </c>
      <c r="F1650" s="20">
        <f t="shared" si="19"/>
        <v>7.75</v>
      </c>
    </row>
    <row r="1651" spans="1:6" ht="34.5" customHeight="1">
      <c r="A1651" s="75"/>
      <c r="B1651" s="62" t="s">
        <v>1233</v>
      </c>
      <c r="C1651" s="74" t="s">
        <v>1234</v>
      </c>
      <c r="D1651" s="13">
        <v>5000</v>
      </c>
      <c r="E1651" s="19">
        <f t="shared" si="18"/>
        <v>2.5822844954474324</v>
      </c>
      <c r="F1651" s="20">
        <f t="shared" si="19"/>
        <v>2.58</v>
      </c>
    </row>
    <row r="1652" spans="1:6" ht="34.5" customHeight="1">
      <c r="A1652" s="75" t="s">
        <v>2977</v>
      </c>
      <c r="B1652" s="62" t="s">
        <v>1235</v>
      </c>
      <c r="C1652" s="74" t="s">
        <v>1236</v>
      </c>
      <c r="D1652" s="13">
        <v>5000</v>
      </c>
      <c r="E1652" s="19">
        <f t="shared" si="18"/>
        <v>2.5822844954474324</v>
      </c>
      <c r="F1652" s="20">
        <f t="shared" si="19"/>
        <v>2.58</v>
      </c>
    </row>
    <row r="1653" spans="1:6" ht="34.5" customHeight="1">
      <c r="A1653" s="75"/>
      <c r="B1653" s="62" t="s">
        <v>1237</v>
      </c>
      <c r="C1653" s="84" t="s">
        <v>1238</v>
      </c>
      <c r="D1653" s="76">
        <v>8000</v>
      </c>
      <c r="E1653" s="19">
        <f t="shared" si="18"/>
        <v>4.1316551927158915</v>
      </c>
      <c r="F1653" s="20">
        <f t="shared" si="19"/>
        <v>4.13</v>
      </c>
    </row>
    <row r="1654" spans="1:6" ht="34.5" customHeight="1">
      <c r="A1654" s="75"/>
      <c r="B1654" s="62" t="s">
        <v>1239</v>
      </c>
      <c r="C1654" s="74" t="s">
        <v>1240</v>
      </c>
      <c r="D1654" s="13">
        <v>20000</v>
      </c>
      <c r="E1654" s="19">
        <f t="shared" si="18"/>
        <v>10.32913798178973</v>
      </c>
      <c r="F1654" s="20">
        <f t="shared" si="19"/>
        <v>10.33</v>
      </c>
    </row>
    <row r="1655" spans="1:6" ht="34.5" customHeight="1">
      <c r="A1655" s="75"/>
      <c r="B1655" s="62" t="s">
        <v>1241</v>
      </c>
      <c r="C1655" s="74" t="s">
        <v>1242</v>
      </c>
      <c r="D1655" s="13">
        <v>152000</v>
      </c>
      <c r="E1655" s="19">
        <f t="shared" si="18"/>
        <v>78.50144866160194</v>
      </c>
      <c r="F1655" s="20">
        <f t="shared" si="19"/>
        <v>78.5</v>
      </c>
    </row>
    <row r="1656" spans="1:6" ht="34.5" customHeight="1">
      <c r="A1656" s="75"/>
      <c r="B1656" s="62" t="s">
        <v>1243</v>
      </c>
      <c r="C1656" s="74" t="s">
        <v>1244</v>
      </c>
      <c r="D1656" s="13">
        <v>4000</v>
      </c>
      <c r="E1656" s="19">
        <f t="shared" si="18"/>
        <v>2.0658275963579458</v>
      </c>
      <c r="F1656" s="20">
        <f t="shared" si="19"/>
        <v>2.07</v>
      </c>
    </row>
    <row r="1657" spans="1:6" ht="34.5" customHeight="1">
      <c r="A1657" s="75" t="s">
        <v>916</v>
      </c>
      <c r="B1657" s="62" t="s">
        <v>1245</v>
      </c>
      <c r="C1657" s="74" t="s">
        <v>1246</v>
      </c>
      <c r="D1657" s="13">
        <v>13000</v>
      </c>
      <c r="E1657" s="19">
        <f t="shared" si="18"/>
        <v>6.713939688163324</v>
      </c>
      <c r="F1657" s="20">
        <f t="shared" si="19"/>
        <v>6.71</v>
      </c>
    </row>
    <row r="1658" spans="1:6" ht="34.5" customHeight="1">
      <c r="A1658" s="75"/>
      <c r="B1658" s="62" t="s">
        <v>1247</v>
      </c>
      <c r="C1658" s="74" t="s">
        <v>1248</v>
      </c>
      <c r="D1658" s="76">
        <v>15000</v>
      </c>
      <c r="E1658" s="19">
        <f aca="true" t="shared" si="20" ref="E1658:E1671">+D1658/1936.27</f>
        <v>7.746853486342298</v>
      </c>
      <c r="F1658" s="20">
        <f aca="true" t="shared" si="21" ref="F1658:F1671">+ROUND(E1658,2)</f>
        <v>7.75</v>
      </c>
    </row>
    <row r="1659" spans="1:6" ht="34.5" customHeight="1">
      <c r="A1659" s="75" t="s">
        <v>916</v>
      </c>
      <c r="B1659" s="62" t="s">
        <v>1249</v>
      </c>
      <c r="C1659" s="74" t="s">
        <v>1250</v>
      </c>
      <c r="D1659" s="13">
        <v>18000</v>
      </c>
      <c r="E1659" s="19">
        <f t="shared" si="20"/>
        <v>9.296224183610757</v>
      </c>
      <c r="F1659" s="20">
        <f t="shared" si="21"/>
        <v>9.3</v>
      </c>
    </row>
    <row r="1660" spans="1:6" ht="34.5" customHeight="1">
      <c r="A1660" s="75"/>
      <c r="B1660" s="62" t="s">
        <v>1251</v>
      </c>
      <c r="C1660" s="74" t="s">
        <v>1252</v>
      </c>
      <c r="D1660" s="13">
        <v>9000</v>
      </c>
      <c r="E1660" s="19">
        <f t="shared" si="20"/>
        <v>4.648112091805379</v>
      </c>
      <c r="F1660" s="20">
        <f t="shared" si="21"/>
        <v>4.65</v>
      </c>
    </row>
    <row r="1661" spans="1:6" ht="34.5" customHeight="1">
      <c r="A1661" s="75"/>
      <c r="B1661" s="62" t="s">
        <v>1253</v>
      </c>
      <c r="C1661" s="82" t="s">
        <v>1254</v>
      </c>
      <c r="D1661" s="76">
        <v>15000</v>
      </c>
      <c r="E1661" s="19">
        <f t="shared" si="20"/>
        <v>7.746853486342298</v>
      </c>
      <c r="F1661" s="20">
        <f t="shared" si="21"/>
        <v>7.75</v>
      </c>
    </row>
    <row r="1662" spans="1:6" ht="34.5" customHeight="1">
      <c r="A1662" s="75" t="s">
        <v>2977</v>
      </c>
      <c r="B1662" s="62" t="s">
        <v>1255</v>
      </c>
      <c r="C1662" s="82" t="s">
        <v>1256</v>
      </c>
      <c r="D1662" s="76">
        <v>10000</v>
      </c>
      <c r="E1662" s="19">
        <f t="shared" si="20"/>
        <v>5.164568990894865</v>
      </c>
      <c r="F1662" s="20">
        <f t="shared" si="21"/>
        <v>5.16</v>
      </c>
    </row>
    <row r="1663" spans="1:6" ht="34.5" customHeight="1">
      <c r="A1663" s="75" t="s">
        <v>2977</v>
      </c>
      <c r="B1663" s="62" t="s">
        <v>1257</v>
      </c>
      <c r="C1663" s="82" t="s">
        <v>1258</v>
      </c>
      <c r="D1663" s="76">
        <v>50000</v>
      </c>
      <c r="E1663" s="19">
        <f t="shared" si="20"/>
        <v>25.822844954474323</v>
      </c>
      <c r="F1663" s="20">
        <f t="shared" si="21"/>
        <v>25.82</v>
      </c>
    </row>
    <row r="1664" spans="1:6" ht="34.5" customHeight="1">
      <c r="A1664" s="75"/>
      <c r="B1664" s="62" t="s">
        <v>1259</v>
      </c>
      <c r="C1664" s="74" t="s">
        <v>1260</v>
      </c>
      <c r="D1664" s="13">
        <v>22000</v>
      </c>
      <c r="E1664" s="19">
        <f t="shared" si="20"/>
        <v>11.362051779968702</v>
      </c>
      <c r="F1664" s="20">
        <f t="shared" si="21"/>
        <v>11.36</v>
      </c>
    </row>
    <row r="1665" spans="1:6" ht="34.5" customHeight="1">
      <c r="A1665" s="75" t="s">
        <v>916</v>
      </c>
      <c r="B1665" s="62" t="s">
        <v>1261</v>
      </c>
      <c r="C1665" s="74" t="s">
        <v>1262</v>
      </c>
      <c r="D1665" s="13">
        <v>20000</v>
      </c>
      <c r="E1665" s="19">
        <f t="shared" si="20"/>
        <v>10.32913798178973</v>
      </c>
      <c r="F1665" s="20">
        <f t="shared" si="21"/>
        <v>10.33</v>
      </c>
    </row>
    <row r="1666" spans="1:6" ht="34.5" customHeight="1">
      <c r="A1666" s="75"/>
      <c r="B1666" s="62" t="s">
        <v>1263</v>
      </c>
      <c r="C1666" s="74" t="s">
        <v>1264</v>
      </c>
      <c r="D1666" s="76">
        <v>11000</v>
      </c>
      <c r="E1666" s="19">
        <f t="shared" si="20"/>
        <v>5.681025889984351</v>
      </c>
      <c r="F1666" s="20">
        <f t="shared" si="21"/>
        <v>5.68</v>
      </c>
    </row>
    <row r="1667" spans="1:6" ht="34.5" customHeight="1">
      <c r="A1667" s="75" t="s">
        <v>916</v>
      </c>
      <c r="B1667" s="62" t="s">
        <v>1265</v>
      </c>
      <c r="C1667" s="74" t="s">
        <v>1266</v>
      </c>
      <c r="D1667" s="13">
        <v>14000</v>
      </c>
      <c r="E1667" s="19">
        <f t="shared" si="20"/>
        <v>7.230396587252811</v>
      </c>
      <c r="F1667" s="20">
        <f t="shared" si="21"/>
        <v>7.23</v>
      </c>
    </row>
    <row r="1668" spans="1:6" ht="34.5" customHeight="1">
      <c r="A1668" s="75" t="s">
        <v>2977</v>
      </c>
      <c r="B1668" s="62" t="s">
        <v>1267</v>
      </c>
      <c r="C1668" s="74" t="s">
        <v>1268</v>
      </c>
      <c r="D1668" s="13">
        <v>50000</v>
      </c>
      <c r="E1668" s="19">
        <f t="shared" si="20"/>
        <v>25.822844954474323</v>
      </c>
      <c r="F1668" s="20">
        <f t="shared" si="21"/>
        <v>25.82</v>
      </c>
    </row>
    <row r="1669" spans="1:6" ht="34.5" customHeight="1">
      <c r="A1669" s="75"/>
      <c r="B1669" s="62" t="s">
        <v>1269</v>
      </c>
      <c r="C1669" s="74" t="s">
        <v>1270</v>
      </c>
      <c r="D1669" s="13">
        <v>22000</v>
      </c>
      <c r="E1669" s="19">
        <f t="shared" si="20"/>
        <v>11.362051779968702</v>
      </c>
      <c r="F1669" s="20">
        <f t="shared" si="21"/>
        <v>11.36</v>
      </c>
    </row>
    <row r="1670" spans="1:6" ht="34.5" customHeight="1">
      <c r="A1670" s="75"/>
      <c r="B1670" s="62" t="s">
        <v>1271</v>
      </c>
      <c r="C1670" s="74" t="s">
        <v>1272</v>
      </c>
      <c r="D1670" s="13">
        <v>21000</v>
      </c>
      <c r="E1670" s="19">
        <f t="shared" si="20"/>
        <v>10.845594880879217</v>
      </c>
      <c r="F1670" s="20">
        <f t="shared" si="21"/>
        <v>10.85</v>
      </c>
    </row>
    <row r="1671" spans="1:6" ht="34.5" customHeight="1">
      <c r="A1671" s="75"/>
      <c r="B1671" s="62" t="s">
        <v>1273</v>
      </c>
      <c r="C1671" s="74" t="s">
        <v>1274</v>
      </c>
      <c r="D1671" s="13">
        <v>64000</v>
      </c>
      <c r="E1671" s="19">
        <f t="shared" si="20"/>
        <v>33.05324154172713</v>
      </c>
      <c r="F1671" s="20">
        <f t="shared" si="21"/>
        <v>33.05</v>
      </c>
    </row>
    <row r="1672" spans="1:6" ht="19.5" customHeight="1">
      <c r="A1672" s="75"/>
      <c r="B1672" s="62"/>
      <c r="C1672" s="82" t="s">
        <v>1275</v>
      </c>
      <c r="D1672" s="13" t="s">
        <v>2776</v>
      </c>
      <c r="F1672" s="17"/>
    </row>
    <row r="1673" spans="1:6" ht="34.5" customHeight="1">
      <c r="A1673" s="75"/>
      <c r="B1673" s="62" t="s">
        <v>1276</v>
      </c>
      <c r="C1673" s="74" t="s">
        <v>1277</v>
      </c>
      <c r="D1673" s="13">
        <v>18000</v>
      </c>
      <c r="E1673" s="19">
        <f aca="true" t="shared" si="22" ref="E1673:E1692">+D1673/1936.27</f>
        <v>9.296224183610757</v>
      </c>
      <c r="F1673" s="20">
        <f aca="true" t="shared" si="23" ref="F1673:F1692">+ROUND(E1673,2)</f>
        <v>9.3</v>
      </c>
    </row>
    <row r="1674" spans="1:6" ht="34.5" customHeight="1">
      <c r="A1674" s="75"/>
      <c r="B1674" s="73" t="s">
        <v>1278</v>
      </c>
      <c r="C1674" s="74" t="s">
        <v>1279</v>
      </c>
      <c r="D1674" s="76">
        <v>50000</v>
      </c>
      <c r="E1674" s="19">
        <f t="shared" si="22"/>
        <v>25.822844954474323</v>
      </c>
      <c r="F1674" s="20">
        <f t="shared" si="23"/>
        <v>25.82</v>
      </c>
    </row>
    <row r="1675" spans="1:6" ht="34.5" customHeight="1">
      <c r="A1675" s="75"/>
      <c r="B1675" s="62" t="s">
        <v>1280</v>
      </c>
      <c r="C1675" s="74" t="s">
        <v>1281</v>
      </c>
      <c r="D1675" s="13">
        <v>41000</v>
      </c>
      <c r="E1675" s="19">
        <f t="shared" si="22"/>
        <v>21.174732862668947</v>
      </c>
      <c r="F1675" s="20">
        <f t="shared" si="23"/>
        <v>21.17</v>
      </c>
    </row>
    <row r="1676" spans="1:6" ht="34.5" customHeight="1">
      <c r="A1676" s="75"/>
      <c r="B1676" s="73" t="s">
        <v>3150</v>
      </c>
      <c r="C1676" s="74" t="s">
        <v>3151</v>
      </c>
      <c r="D1676" s="13">
        <v>13000</v>
      </c>
      <c r="E1676" s="19">
        <f t="shared" si="22"/>
        <v>6.713939688163324</v>
      </c>
      <c r="F1676" s="20">
        <f t="shared" si="23"/>
        <v>6.71</v>
      </c>
    </row>
    <row r="1677" spans="1:6" ht="34.5" customHeight="1">
      <c r="A1677" s="75"/>
      <c r="B1677" s="73" t="s">
        <v>3152</v>
      </c>
      <c r="C1677" s="74" t="s">
        <v>3153</v>
      </c>
      <c r="D1677" s="13">
        <v>15000</v>
      </c>
      <c r="E1677" s="19">
        <f t="shared" si="22"/>
        <v>7.746853486342298</v>
      </c>
      <c r="F1677" s="20">
        <f t="shared" si="23"/>
        <v>7.75</v>
      </c>
    </row>
    <row r="1678" spans="1:6" ht="34.5" customHeight="1">
      <c r="A1678" s="75"/>
      <c r="B1678" s="73" t="s">
        <v>3154</v>
      </c>
      <c r="C1678" s="77" t="s">
        <v>3155</v>
      </c>
      <c r="D1678" s="13">
        <v>40000</v>
      </c>
      <c r="E1678" s="19">
        <f t="shared" si="22"/>
        <v>20.65827596357946</v>
      </c>
      <c r="F1678" s="20">
        <f t="shared" si="23"/>
        <v>20.66</v>
      </c>
    </row>
    <row r="1679" spans="1:6" ht="34.5" customHeight="1">
      <c r="A1679" s="75" t="s">
        <v>2977</v>
      </c>
      <c r="B1679" s="73" t="s">
        <v>3156</v>
      </c>
      <c r="C1679" s="74" t="s">
        <v>3157</v>
      </c>
      <c r="D1679" s="13">
        <v>35000</v>
      </c>
      <c r="E1679" s="19">
        <f t="shared" si="22"/>
        <v>18.075991468132028</v>
      </c>
      <c r="F1679" s="20">
        <f t="shared" si="23"/>
        <v>18.08</v>
      </c>
    </row>
    <row r="1680" spans="1:6" ht="34.5" customHeight="1">
      <c r="A1680" s="75" t="s">
        <v>2977</v>
      </c>
      <c r="B1680" s="73" t="s">
        <v>3158</v>
      </c>
      <c r="C1680" s="74" t="s">
        <v>3159</v>
      </c>
      <c r="D1680" s="13">
        <v>36000</v>
      </c>
      <c r="E1680" s="19">
        <f t="shared" si="22"/>
        <v>18.592448367221515</v>
      </c>
      <c r="F1680" s="20">
        <f t="shared" si="23"/>
        <v>18.59</v>
      </c>
    </row>
    <row r="1681" spans="1:6" ht="34.5" customHeight="1">
      <c r="A1681" s="75"/>
      <c r="B1681" s="73" t="s">
        <v>3160</v>
      </c>
      <c r="C1681" s="74" t="s">
        <v>3161</v>
      </c>
      <c r="D1681" s="13">
        <v>16000</v>
      </c>
      <c r="E1681" s="19">
        <f t="shared" si="22"/>
        <v>8.263310385431783</v>
      </c>
      <c r="F1681" s="20">
        <f t="shared" si="23"/>
        <v>8.26</v>
      </c>
    </row>
    <row r="1682" spans="1:6" ht="34.5" customHeight="1">
      <c r="A1682" s="75"/>
      <c r="B1682" s="73" t="s">
        <v>3162</v>
      </c>
      <c r="C1682" s="74" t="s">
        <v>3163</v>
      </c>
      <c r="D1682" s="13">
        <v>13000</v>
      </c>
      <c r="E1682" s="19">
        <f t="shared" si="22"/>
        <v>6.713939688163324</v>
      </c>
      <c r="F1682" s="20">
        <f t="shared" si="23"/>
        <v>6.71</v>
      </c>
    </row>
    <row r="1683" spans="1:6" ht="34.5" customHeight="1">
      <c r="A1683" s="75"/>
      <c r="B1683" s="85" t="s">
        <v>3164</v>
      </c>
      <c r="C1683" s="74" t="s">
        <v>3165</v>
      </c>
      <c r="D1683" s="13">
        <v>26000</v>
      </c>
      <c r="E1683" s="19">
        <f t="shared" si="22"/>
        <v>13.427879376326649</v>
      </c>
      <c r="F1683" s="20">
        <f t="shared" si="23"/>
        <v>13.43</v>
      </c>
    </row>
    <row r="1684" spans="1:6" ht="34.5" customHeight="1">
      <c r="A1684" s="75"/>
      <c r="B1684" s="86" t="s">
        <v>3166</v>
      </c>
      <c r="C1684" s="74" t="s">
        <v>3167</v>
      </c>
      <c r="D1684" s="13">
        <v>12000</v>
      </c>
      <c r="E1684" s="19">
        <f t="shared" si="22"/>
        <v>6.197482789073838</v>
      </c>
      <c r="F1684" s="20">
        <f t="shared" si="23"/>
        <v>6.2</v>
      </c>
    </row>
    <row r="1685" spans="1:6" ht="34.5" customHeight="1">
      <c r="A1685" s="75"/>
      <c r="B1685" s="85" t="s">
        <v>3168</v>
      </c>
      <c r="C1685" s="74" t="s">
        <v>3169</v>
      </c>
      <c r="D1685" s="13">
        <v>6000</v>
      </c>
      <c r="E1685" s="19">
        <f t="shared" si="22"/>
        <v>3.098741394536919</v>
      </c>
      <c r="F1685" s="20">
        <f t="shared" si="23"/>
        <v>3.1</v>
      </c>
    </row>
    <row r="1686" spans="1:6" ht="34.5" customHeight="1">
      <c r="A1686" s="75"/>
      <c r="B1686" s="85" t="s">
        <v>3170</v>
      </c>
      <c r="C1686" s="74" t="s">
        <v>3171</v>
      </c>
      <c r="D1686" s="13">
        <v>3000</v>
      </c>
      <c r="E1686" s="19">
        <f t="shared" si="22"/>
        <v>1.5493706972684596</v>
      </c>
      <c r="F1686" s="20">
        <f t="shared" si="23"/>
        <v>1.55</v>
      </c>
    </row>
    <row r="1687" spans="1:6" ht="34.5" customHeight="1">
      <c r="A1687" s="75" t="s">
        <v>2977</v>
      </c>
      <c r="B1687" s="73" t="s">
        <v>3172</v>
      </c>
      <c r="C1687" s="74" t="s">
        <v>3173</v>
      </c>
      <c r="D1687" s="13">
        <v>12000</v>
      </c>
      <c r="E1687" s="19">
        <f t="shared" si="22"/>
        <v>6.197482789073838</v>
      </c>
      <c r="F1687" s="20">
        <f t="shared" si="23"/>
        <v>6.2</v>
      </c>
    </row>
    <row r="1688" spans="1:6" ht="34.5" customHeight="1">
      <c r="A1688" s="75"/>
      <c r="B1688" s="73" t="s">
        <v>3174</v>
      </c>
      <c r="C1688" s="74" t="s">
        <v>3175</v>
      </c>
      <c r="D1688" s="76">
        <v>18000</v>
      </c>
      <c r="E1688" s="19">
        <f t="shared" si="22"/>
        <v>9.296224183610757</v>
      </c>
      <c r="F1688" s="20">
        <f t="shared" si="23"/>
        <v>9.3</v>
      </c>
    </row>
    <row r="1689" spans="1:6" ht="34.5" customHeight="1">
      <c r="A1689" s="75"/>
      <c r="B1689" s="73" t="s">
        <v>3176</v>
      </c>
      <c r="C1689" s="74" t="s">
        <v>3177</v>
      </c>
      <c r="D1689" s="76">
        <v>25000</v>
      </c>
      <c r="E1689" s="19">
        <f t="shared" si="22"/>
        <v>12.911422477237162</v>
      </c>
      <c r="F1689" s="20">
        <f t="shared" si="23"/>
        <v>12.91</v>
      </c>
    </row>
    <row r="1690" spans="1:6" ht="34.5" customHeight="1">
      <c r="A1690" s="75"/>
      <c r="B1690" s="73" t="s">
        <v>3178</v>
      </c>
      <c r="C1690" s="74" t="s">
        <v>3179</v>
      </c>
      <c r="D1690" s="13">
        <v>19000</v>
      </c>
      <c r="E1690" s="19">
        <f t="shared" si="22"/>
        <v>9.812681082700243</v>
      </c>
      <c r="F1690" s="20">
        <f t="shared" si="23"/>
        <v>9.81</v>
      </c>
    </row>
    <row r="1691" spans="1:6" ht="34.5" customHeight="1">
      <c r="A1691" s="75"/>
      <c r="B1691" s="73" t="s">
        <v>3180</v>
      </c>
      <c r="C1691" s="74" t="s">
        <v>3181</v>
      </c>
      <c r="D1691" s="13">
        <v>55000</v>
      </c>
      <c r="E1691" s="19">
        <f t="shared" si="22"/>
        <v>28.405129449921755</v>
      </c>
      <c r="F1691" s="20">
        <f t="shared" si="23"/>
        <v>28.41</v>
      </c>
    </row>
    <row r="1692" spans="1:6" ht="34.5" customHeight="1">
      <c r="A1692" s="75"/>
      <c r="B1692" s="73" t="s">
        <v>3182</v>
      </c>
      <c r="C1692" s="74" t="s">
        <v>3183</v>
      </c>
      <c r="D1692" s="76">
        <v>9000</v>
      </c>
      <c r="E1692" s="19">
        <f t="shared" si="22"/>
        <v>4.648112091805379</v>
      </c>
      <c r="F1692" s="20">
        <f t="shared" si="23"/>
        <v>4.65</v>
      </c>
    </row>
    <row r="1693" spans="1:6" ht="19.5" customHeight="1">
      <c r="A1693" s="75"/>
      <c r="B1693" s="73"/>
      <c r="C1693" s="74" t="s">
        <v>3184</v>
      </c>
      <c r="D1693" s="13" t="s">
        <v>2776</v>
      </c>
      <c r="F1693" s="17"/>
    </row>
    <row r="1694" spans="1:6" ht="34.5" customHeight="1">
      <c r="A1694" s="75"/>
      <c r="B1694" s="73" t="s">
        <v>3185</v>
      </c>
      <c r="C1694" s="82" t="s">
        <v>3186</v>
      </c>
      <c r="D1694" s="76">
        <v>3000</v>
      </c>
      <c r="E1694" s="19">
        <f>+D1694/1936.27</f>
        <v>1.5493706972684596</v>
      </c>
      <c r="F1694" s="20">
        <f>+ROUND(E1694,2)</f>
        <v>1.55</v>
      </c>
    </row>
    <row r="1695" spans="1:6" ht="34.5" customHeight="1">
      <c r="A1695" s="75"/>
      <c r="B1695" s="73" t="s">
        <v>3187</v>
      </c>
      <c r="C1695" s="74" t="s">
        <v>3188</v>
      </c>
      <c r="D1695" s="76">
        <v>9000</v>
      </c>
      <c r="E1695" s="19">
        <f>+D1695/1936.27</f>
        <v>4.648112091805379</v>
      </c>
      <c r="F1695" s="20">
        <f>+ROUND(E1695,2)</f>
        <v>4.65</v>
      </c>
    </row>
    <row r="1696" spans="1:6" ht="19.5" customHeight="1">
      <c r="A1696" s="75"/>
      <c r="B1696" s="73"/>
      <c r="C1696" s="82" t="s">
        <v>3184</v>
      </c>
      <c r="D1696" s="76" t="s">
        <v>2776</v>
      </c>
      <c r="F1696" s="17"/>
    </row>
    <row r="1697" spans="1:6" ht="34.5" customHeight="1">
      <c r="A1697" s="75"/>
      <c r="B1697" s="73" t="s">
        <v>3189</v>
      </c>
      <c r="C1697" s="82" t="s">
        <v>3190</v>
      </c>
      <c r="D1697" s="13">
        <v>15000</v>
      </c>
      <c r="E1697" s="19">
        <f aca="true" t="shared" si="24" ref="E1697:E1720">+D1697/1936.27</f>
        <v>7.746853486342298</v>
      </c>
      <c r="F1697" s="20">
        <f aca="true" t="shared" si="25" ref="F1697:F1720">+ROUND(E1697,2)</f>
        <v>7.75</v>
      </c>
    </row>
    <row r="1698" spans="1:6" ht="34.5" customHeight="1">
      <c r="A1698" s="75" t="s">
        <v>916</v>
      </c>
      <c r="B1698" s="73" t="s">
        <v>3191</v>
      </c>
      <c r="C1698" s="74" t="s">
        <v>3192</v>
      </c>
      <c r="D1698" s="13">
        <v>21000</v>
      </c>
      <c r="E1698" s="19">
        <f t="shared" si="24"/>
        <v>10.845594880879217</v>
      </c>
      <c r="F1698" s="20">
        <f t="shared" si="25"/>
        <v>10.85</v>
      </c>
    </row>
    <row r="1699" spans="1:6" ht="34.5" customHeight="1">
      <c r="A1699" s="75" t="s">
        <v>916</v>
      </c>
      <c r="B1699" s="73" t="s">
        <v>3193</v>
      </c>
      <c r="C1699" s="74" t="s">
        <v>3194</v>
      </c>
      <c r="D1699" s="76">
        <v>10000</v>
      </c>
      <c r="E1699" s="19">
        <f t="shared" si="24"/>
        <v>5.164568990894865</v>
      </c>
      <c r="F1699" s="20">
        <f t="shared" si="25"/>
        <v>5.16</v>
      </c>
    </row>
    <row r="1700" spans="1:6" ht="34.5" customHeight="1">
      <c r="A1700" s="75"/>
      <c r="B1700" s="73" t="s">
        <v>3195</v>
      </c>
      <c r="C1700" s="74" t="s">
        <v>3196</v>
      </c>
      <c r="D1700" s="76">
        <v>41000</v>
      </c>
      <c r="E1700" s="19">
        <f t="shared" si="24"/>
        <v>21.174732862668947</v>
      </c>
      <c r="F1700" s="20">
        <f t="shared" si="25"/>
        <v>21.17</v>
      </c>
    </row>
    <row r="1701" spans="1:6" ht="34.5" customHeight="1">
      <c r="A1701" s="75"/>
      <c r="B1701" s="62" t="s">
        <v>3197</v>
      </c>
      <c r="C1701" s="74" t="s">
        <v>3198</v>
      </c>
      <c r="D1701" s="13">
        <v>34000</v>
      </c>
      <c r="E1701" s="19">
        <f t="shared" si="24"/>
        <v>17.55953456904254</v>
      </c>
      <c r="F1701" s="20">
        <f t="shared" si="25"/>
        <v>17.56</v>
      </c>
    </row>
    <row r="1702" spans="1:6" ht="34.5" customHeight="1">
      <c r="A1702" s="75"/>
      <c r="B1702" s="62" t="s">
        <v>3199</v>
      </c>
      <c r="C1702" s="74" t="s">
        <v>3200</v>
      </c>
      <c r="D1702" s="76">
        <v>50000</v>
      </c>
      <c r="E1702" s="19">
        <f t="shared" si="24"/>
        <v>25.822844954474323</v>
      </c>
      <c r="F1702" s="20">
        <f t="shared" si="25"/>
        <v>25.82</v>
      </c>
    </row>
    <row r="1703" spans="1:6" ht="34.5" customHeight="1">
      <c r="A1703" s="75" t="s">
        <v>916</v>
      </c>
      <c r="B1703" s="62" t="s">
        <v>3201</v>
      </c>
      <c r="C1703" s="74" t="s">
        <v>3202</v>
      </c>
      <c r="D1703" s="13">
        <v>14000</v>
      </c>
      <c r="E1703" s="19">
        <f t="shared" si="24"/>
        <v>7.230396587252811</v>
      </c>
      <c r="F1703" s="20">
        <f t="shared" si="25"/>
        <v>7.23</v>
      </c>
    </row>
    <row r="1704" spans="1:6" ht="34.5" customHeight="1">
      <c r="A1704" s="75"/>
      <c r="B1704" s="62" t="s">
        <v>3203</v>
      </c>
      <c r="C1704" s="74" t="s">
        <v>3204</v>
      </c>
      <c r="D1704" s="76">
        <v>3000</v>
      </c>
      <c r="E1704" s="19">
        <f t="shared" si="24"/>
        <v>1.5493706972684596</v>
      </c>
      <c r="F1704" s="20">
        <f t="shared" si="25"/>
        <v>1.55</v>
      </c>
    </row>
    <row r="1705" spans="1:6" ht="34.5" customHeight="1">
      <c r="A1705" s="75"/>
      <c r="B1705" s="62" t="s">
        <v>3205</v>
      </c>
      <c r="C1705" s="77" t="s">
        <v>3206</v>
      </c>
      <c r="D1705" s="13">
        <v>9000</v>
      </c>
      <c r="E1705" s="19">
        <f t="shared" si="24"/>
        <v>4.648112091805379</v>
      </c>
      <c r="F1705" s="20">
        <f t="shared" si="25"/>
        <v>4.65</v>
      </c>
    </row>
    <row r="1706" spans="1:6" ht="34.5" customHeight="1">
      <c r="A1706" s="75" t="s">
        <v>2977</v>
      </c>
      <c r="B1706" s="73" t="s">
        <v>3207</v>
      </c>
      <c r="C1706" s="74" t="s">
        <v>3208</v>
      </c>
      <c r="D1706" s="13">
        <v>45000</v>
      </c>
      <c r="E1706" s="19">
        <f t="shared" si="24"/>
        <v>23.24056045902689</v>
      </c>
      <c r="F1706" s="20">
        <f t="shared" si="25"/>
        <v>23.24</v>
      </c>
    </row>
    <row r="1707" spans="1:6" ht="34.5" customHeight="1">
      <c r="A1707" s="75"/>
      <c r="B1707" s="73" t="s">
        <v>3209</v>
      </c>
      <c r="C1707" s="74" t="s">
        <v>3210</v>
      </c>
      <c r="D1707" s="13">
        <v>2000</v>
      </c>
      <c r="E1707" s="19">
        <f t="shared" si="24"/>
        <v>1.0329137981789729</v>
      </c>
      <c r="F1707" s="20">
        <f t="shared" si="25"/>
        <v>1.03</v>
      </c>
    </row>
    <row r="1708" spans="1:6" ht="34.5" customHeight="1">
      <c r="A1708" s="75" t="s">
        <v>2977</v>
      </c>
      <c r="B1708" s="73" t="s">
        <v>3211</v>
      </c>
      <c r="C1708" s="74" t="s">
        <v>3212</v>
      </c>
      <c r="D1708" s="13">
        <v>60000</v>
      </c>
      <c r="E1708" s="19">
        <f t="shared" si="24"/>
        <v>30.98741394536919</v>
      </c>
      <c r="F1708" s="20">
        <f t="shared" si="25"/>
        <v>30.99</v>
      </c>
    </row>
    <row r="1709" spans="1:6" ht="34.5" customHeight="1">
      <c r="A1709" s="75" t="s">
        <v>2977</v>
      </c>
      <c r="B1709" s="73" t="s">
        <v>3213</v>
      </c>
      <c r="C1709" s="74" t="s">
        <v>3214</v>
      </c>
      <c r="D1709" s="13">
        <v>35000</v>
      </c>
      <c r="E1709" s="19">
        <f t="shared" si="24"/>
        <v>18.075991468132028</v>
      </c>
      <c r="F1709" s="20">
        <f t="shared" si="25"/>
        <v>18.08</v>
      </c>
    </row>
    <row r="1710" spans="1:6" ht="34.5" customHeight="1">
      <c r="A1710" s="75"/>
      <c r="B1710" s="73" t="s">
        <v>3215</v>
      </c>
      <c r="C1710" s="77" t="s">
        <v>3216</v>
      </c>
      <c r="D1710" s="13">
        <v>22000</v>
      </c>
      <c r="E1710" s="19">
        <f t="shared" si="24"/>
        <v>11.362051779968702</v>
      </c>
      <c r="F1710" s="20">
        <f t="shared" si="25"/>
        <v>11.36</v>
      </c>
    </row>
    <row r="1711" spans="1:6" ht="34.5" customHeight="1">
      <c r="A1711" s="75"/>
      <c r="B1711" s="73" t="s">
        <v>3217</v>
      </c>
      <c r="C1711" s="82" t="s">
        <v>3218</v>
      </c>
      <c r="D1711" s="76">
        <v>24000</v>
      </c>
      <c r="E1711" s="19">
        <f t="shared" si="24"/>
        <v>12.394965578147676</v>
      </c>
      <c r="F1711" s="20">
        <f t="shared" si="25"/>
        <v>12.39</v>
      </c>
    </row>
    <row r="1712" spans="1:6" ht="34.5" customHeight="1">
      <c r="A1712" s="75"/>
      <c r="B1712" s="73" t="s">
        <v>3219</v>
      </c>
      <c r="C1712" s="74" t="s">
        <v>3220</v>
      </c>
      <c r="D1712" s="76">
        <v>31000</v>
      </c>
      <c r="E1712" s="19">
        <f t="shared" si="24"/>
        <v>16.010163871774083</v>
      </c>
      <c r="F1712" s="20">
        <f t="shared" si="25"/>
        <v>16.01</v>
      </c>
    </row>
    <row r="1713" spans="1:6" ht="34.5" customHeight="1">
      <c r="A1713" s="75"/>
      <c r="B1713" s="73" t="s">
        <v>3221</v>
      </c>
      <c r="C1713" s="74" t="s">
        <v>3222</v>
      </c>
      <c r="D1713" s="13">
        <v>31000</v>
      </c>
      <c r="E1713" s="19">
        <f t="shared" si="24"/>
        <v>16.010163871774083</v>
      </c>
      <c r="F1713" s="20">
        <f t="shared" si="25"/>
        <v>16.01</v>
      </c>
    </row>
    <row r="1714" spans="1:6" ht="34.5" customHeight="1">
      <c r="A1714" s="75"/>
      <c r="B1714" s="73" t="s">
        <v>3223</v>
      </c>
      <c r="C1714" s="74" t="s">
        <v>3224</v>
      </c>
      <c r="D1714" s="13">
        <v>16000</v>
      </c>
      <c r="E1714" s="19">
        <f t="shared" si="24"/>
        <v>8.263310385431783</v>
      </c>
      <c r="F1714" s="20">
        <f t="shared" si="25"/>
        <v>8.26</v>
      </c>
    </row>
    <row r="1715" spans="1:6" ht="34.5" customHeight="1">
      <c r="A1715" s="75"/>
      <c r="B1715" s="73" t="s">
        <v>3225</v>
      </c>
      <c r="C1715" s="74" t="s">
        <v>3226</v>
      </c>
      <c r="D1715" s="13">
        <v>45000</v>
      </c>
      <c r="E1715" s="19">
        <f t="shared" si="24"/>
        <v>23.24056045902689</v>
      </c>
      <c r="F1715" s="20">
        <f t="shared" si="25"/>
        <v>23.24</v>
      </c>
    </row>
    <row r="1716" spans="1:6" ht="34.5" customHeight="1">
      <c r="A1716" s="75"/>
      <c r="B1716" s="62" t="s">
        <v>3227</v>
      </c>
      <c r="C1716" s="74" t="s">
        <v>3228</v>
      </c>
      <c r="D1716" s="13">
        <v>18000</v>
      </c>
      <c r="E1716" s="19">
        <f t="shared" si="24"/>
        <v>9.296224183610757</v>
      </c>
      <c r="F1716" s="20">
        <f t="shared" si="25"/>
        <v>9.3</v>
      </c>
    </row>
    <row r="1717" spans="1:6" ht="34.5" customHeight="1">
      <c r="A1717" s="75"/>
      <c r="B1717" s="62" t="s">
        <v>3229</v>
      </c>
      <c r="C1717" s="74" t="s">
        <v>3230</v>
      </c>
      <c r="D1717" s="13">
        <v>8000</v>
      </c>
      <c r="E1717" s="19">
        <f t="shared" si="24"/>
        <v>4.1316551927158915</v>
      </c>
      <c r="F1717" s="20">
        <f t="shared" si="25"/>
        <v>4.13</v>
      </c>
    </row>
    <row r="1718" spans="1:6" ht="34.5" customHeight="1">
      <c r="A1718" s="75"/>
      <c r="B1718" s="73" t="s">
        <v>3231</v>
      </c>
      <c r="C1718" s="74" t="s">
        <v>3232</v>
      </c>
      <c r="D1718" s="13">
        <v>10000</v>
      </c>
      <c r="E1718" s="19">
        <f t="shared" si="24"/>
        <v>5.164568990894865</v>
      </c>
      <c r="F1718" s="20">
        <f t="shared" si="25"/>
        <v>5.16</v>
      </c>
    </row>
    <row r="1719" spans="1:6" ht="34.5" customHeight="1">
      <c r="A1719" s="75" t="s">
        <v>2977</v>
      </c>
      <c r="B1719" s="73" t="s">
        <v>3233</v>
      </c>
      <c r="C1719" s="74" t="s">
        <v>3234</v>
      </c>
      <c r="D1719" s="13">
        <v>21000</v>
      </c>
      <c r="E1719" s="19">
        <f t="shared" si="24"/>
        <v>10.845594880879217</v>
      </c>
      <c r="F1719" s="20">
        <f t="shared" si="25"/>
        <v>10.85</v>
      </c>
    </row>
    <row r="1720" spans="1:6" ht="34.5" customHeight="1">
      <c r="A1720" s="75"/>
      <c r="B1720" s="73" t="s">
        <v>3235</v>
      </c>
      <c r="C1720" s="74" t="s">
        <v>3236</v>
      </c>
      <c r="D1720" s="13">
        <v>39000</v>
      </c>
      <c r="E1720" s="19">
        <f t="shared" si="24"/>
        <v>20.141819064489972</v>
      </c>
      <c r="F1720" s="20">
        <f t="shared" si="25"/>
        <v>20.14</v>
      </c>
    </row>
    <row r="1721" spans="1:6" ht="19.5" customHeight="1">
      <c r="A1721" s="75"/>
      <c r="B1721" s="73"/>
      <c r="C1721" s="74" t="s">
        <v>3237</v>
      </c>
      <c r="D1721" s="76" t="s">
        <v>2776</v>
      </c>
      <c r="F1721" s="17"/>
    </row>
    <row r="1722" spans="1:6" ht="34.5" customHeight="1">
      <c r="A1722" s="75"/>
      <c r="B1722" s="62" t="s">
        <v>3238</v>
      </c>
      <c r="C1722" s="74" t="s">
        <v>3239</v>
      </c>
      <c r="D1722" s="13">
        <v>3000</v>
      </c>
      <c r="E1722" s="19">
        <f aca="true" t="shared" si="26" ref="E1722:E1785">+D1722/1936.27</f>
        <v>1.5493706972684596</v>
      </c>
      <c r="F1722" s="20">
        <f aca="true" t="shared" si="27" ref="F1722:F1785">+ROUND(E1722,2)</f>
        <v>1.55</v>
      </c>
    </row>
    <row r="1723" spans="1:6" ht="34.5" customHeight="1">
      <c r="A1723" s="75"/>
      <c r="B1723" s="62" t="s">
        <v>3240</v>
      </c>
      <c r="C1723" s="74" t="s">
        <v>3241</v>
      </c>
      <c r="D1723" s="13">
        <v>18000</v>
      </c>
      <c r="E1723" s="19">
        <f t="shared" si="26"/>
        <v>9.296224183610757</v>
      </c>
      <c r="F1723" s="20">
        <f t="shared" si="27"/>
        <v>9.3</v>
      </c>
    </row>
    <row r="1724" spans="1:6" ht="34.5" customHeight="1">
      <c r="A1724" s="75"/>
      <c r="B1724" s="73" t="s">
        <v>3242</v>
      </c>
      <c r="C1724" s="74" t="s">
        <v>3243</v>
      </c>
      <c r="D1724" s="13">
        <v>21000</v>
      </c>
      <c r="E1724" s="19">
        <f t="shared" si="26"/>
        <v>10.845594880879217</v>
      </c>
      <c r="F1724" s="20">
        <f t="shared" si="27"/>
        <v>10.85</v>
      </c>
    </row>
    <row r="1725" spans="1:6" ht="34.5" customHeight="1">
      <c r="A1725" s="75" t="s">
        <v>2977</v>
      </c>
      <c r="B1725" s="73" t="s">
        <v>3244</v>
      </c>
      <c r="C1725" s="74" t="s">
        <v>3245</v>
      </c>
      <c r="D1725" s="13">
        <v>32000</v>
      </c>
      <c r="E1725" s="19">
        <f t="shared" si="26"/>
        <v>16.526620770863566</v>
      </c>
      <c r="F1725" s="20">
        <f t="shared" si="27"/>
        <v>16.53</v>
      </c>
    </row>
    <row r="1726" spans="1:6" ht="34.5" customHeight="1">
      <c r="A1726" s="75"/>
      <c r="B1726" s="62" t="s">
        <v>3246</v>
      </c>
      <c r="C1726" s="74" t="s">
        <v>3247</v>
      </c>
      <c r="D1726" s="13">
        <v>3000</v>
      </c>
      <c r="E1726" s="19">
        <f t="shared" si="26"/>
        <v>1.5493706972684596</v>
      </c>
      <c r="F1726" s="20">
        <f t="shared" si="27"/>
        <v>1.55</v>
      </c>
    </row>
    <row r="1727" spans="1:6" ht="34.5" customHeight="1">
      <c r="A1727" s="75"/>
      <c r="B1727" s="73" t="s">
        <v>3248</v>
      </c>
      <c r="C1727" s="74" t="s">
        <v>3249</v>
      </c>
      <c r="D1727" s="13">
        <v>3000</v>
      </c>
      <c r="E1727" s="19">
        <f t="shared" si="26"/>
        <v>1.5493706972684596</v>
      </c>
      <c r="F1727" s="20">
        <f t="shared" si="27"/>
        <v>1.55</v>
      </c>
    </row>
    <row r="1728" spans="1:6" ht="34.5" customHeight="1">
      <c r="A1728" s="75"/>
      <c r="B1728" s="85" t="s">
        <v>3250</v>
      </c>
      <c r="C1728" s="74" t="s">
        <v>3251</v>
      </c>
      <c r="D1728" s="13">
        <v>8000</v>
      </c>
      <c r="E1728" s="19">
        <f t="shared" si="26"/>
        <v>4.1316551927158915</v>
      </c>
      <c r="F1728" s="20">
        <f t="shared" si="27"/>
        <v>4.13</v>
      </c>
    </row>
    <row r="1729" spans="1:6" ht="34.5" customHeight="1">
      <c r="A1729" s="75"/>
      <c r="B1729" s="73" t="s">
        <v>3252</v>
      </c>
      <c r="C1729" s="74" t="s">
        <v>3253</v>
      </c>
      <c r="D1729" s="13">
        <v>4000</v>
      </c>
      <c r="E1729" s="19">
        <f t="shared" si="26"/>
        <v>2.0658275963579458</v>
      </c>
      <c r="F1729" s="20">
        <f t="shared" si="27"/>
        <v>2.07</v>
      </c>
    </row>
    <row r="1730" spans="1:6" ht="34.5" customHeight="1">
      <c r="A1730" s="75"/>
      <c r="B1730" s="73" t="s">
        <v>3254</v>
      </c>
      <c r="C1730" s="74" t="s">
        <v>3255</v>
      </c>
      <c r="D1730" s="13">
        <v>2000</v>
      </c>
      <c r="E1730" s="19">
        <f t="shared" si="26"/>
        <v>1.0329137981789729</v>
      </c>
      <c r="F1730" s="20">
        <f t="shared" si="27"/>
        <v>1.03</v>
      </c>
    </row>
    <row r="1731" spans="1:6" ht="34.5" customHeight="1">
      <c r="A1731" s="75"/>
      <c r="B1731" s="73" t="s">
        <v>3256</v>
      </c>
      <c r="C1731" s="74" t="s">
        <v>3257</v>
      </c>
      <c r="D1731" s="13">
        <v>32000</v>
      </c>
      <c r="E1731" s="19">
        <f t="shared" si="26"/>
        <v>16.526620770863566</v>
      </c>
      <c r="F1731" s="20">
        <f t="shared" si="27"/>
        <v>16.53</v>
      </c>
    </row>
    <row r="1732" spans="1:6" ht="34.5" customHeight="1">
      <c r="A1732" s="75" t="s">
        <v>916</v>
      </c>
      <c r="B1732" s="73" t="s">
        <v>3258</v>
      </c>
      <c r="C1732" s="82" t="s">
        <v>3259</v>
      </c>
      <c r="D1732" s="13">
        <v>21000</v>
      </c>
      <c r="E1732" s="19">
        <f t="shared" si="26"/>
        <v>10.845594880879217</v>
      </c>
      <c r="F1732" s="20">
        <f t="shared" si="27"/>
        <v>10.85</v>
      </c>
    </row>
    <row r="1733" spans="1:6" ht="34.5" customHeight="1">
      <c r="A1733" s="75" t="s">
        <v>916</v>
      </c>
      <c r="B1733" s="73" t="s">
        <v>3260</v>
      </c>
      <c r="C1733" s="74" t="s">
        <v>3261</v>
      </c>
      <c r="D1733" s="13">
        <v>21000</v>
      </c>
      <c r="E1733" s="19">
        <f t="shared" si="26"/>
        <v>10.845594880879217</v>
      </c>
      <c r="F1733" s="20">
        <f t="shared" si="27"/>
        <v>10.85</v>
      </c>
    </row>
    <row r="1734" spans="1:6" ht="34.5" customHeight="1">
      <c r="A1734" s="75"/>
      <c r="B1734" s="73" t="s">
        <v>3262</v>
      </c>
      <c r="C1734" s="74" t="s">
        <v>3263</v>
      </c>
      <c r="D1734" s="13">
        <v>12000</v>
      </c>
      <c r="E1734" s="19">
        <f t="shared" si="26"/>
        <v>6.197482789073838</v>
      </c>
      <c r="F1734" s="20">
        <f t="shared" si="27"/>
        <v>6.2</v>
      </c>
    </row>
    <row r="1735" spans="1:6" ht="34.5" customHeight="1">
      <c r="A1735" s="75"/>
      <c r="B1735" s="73" t="s">
        <v>3264</v>
      </c>
      <c r="C1735" s="74" t="s">
        <v>3265</v>
      </c>
      <c r="D1735" s="13">
        <v>13000</v>
      </c>
      <c r="E1735" s="19">
        <f t="shared" si="26"/>
        <v>6.713939688163324</v>
      </c>
      <c r="F1735" s="20">
        <f t="shared" si="27"/>
        <v>6.71</v>
      </c>
    </row>
    <row r="1736" spans="1:6" ht="34.5" customHeight="1">
      <c r="A1736" s="75"/>
      <c r="B1736" s="62" t="s">
        <v>3266</v>
      </c>
      <c r="C1736" s="74" t="s">
        <v>3267</v>
      </c>
      <c r="D1736" s="13">
        <v>17000</v>
      </c>
      <c r="E1736" s="19">
        <f t="shared" si="26"/>
        <v>8.77976728452127</v>
      </c>
      <c r="F1736" s="20">
        <f t="shared" si="27"/>
        <v>8.78</v>
      </c>
    </row>
    <row r="1737" spans="1:6" ht="34.5" customHeight="1">
      <c r="A1737" s="75"/>
      <c r="B1737" s="73" t="s">
        <v>3268</v>
      </c>
      <c r="C1737" s="74" t="s">
        <v>3269</v>
      </c>
      <c r="D1737" s="13">
        <v>15000</v>
      </c>
      <c r="E1737" s="19">
        <f t="shared" si="26"/>
        <v>7.746853486342298</v>
      </c>
      <c r="F1737" s="20">
        <f t="shared" si="27"/>
        <v>7.75</v>
      </c>
    </row>
    <row r="1738" spans="1:6" ht="34.5" customHeight="1">
      <c r="A1738" s="75" t="s">
        <v>3270</v>
      </c>
      <c r="B1738" s="73" t="s">
        <v>3271</v>
      </c>
      <c r="C1738" s="87" t="s">
        <v>3272</v>
      </c>
      <c r="D1738" s="13">
        <v>17000</v>
      </c>
      <c r="E1738" s="19">
        <f t="shared" si="26"/>
        <v>8.77976728452127</v>
      </c>
      <c r="F1738" s="20">
        <f t="shared" si="27"/>
        <v>8.78</v>
      </c>
    </row>
    <row r="1739" spans="1:6" ht="34.5" customHeight="1">
      <c r="A1739" s="75"/>
      <c r="B1739" s="73" t="s">
        <v>3273</v>
      </c>
      <c r="C1739" s="74" t="s">
        <v>3274</v>
      </c>
      <c r="D1739" s="13">
        <v>9000</v>
      </c>
      <c r="E1739" s="19">
        <f t="shared" si="26"/>
        <v>4.648112091805379</v>
      </c>
      <c r="F1739" s="20">
        <f t="shared" si="27"/>
        <v>4.65</v>
      </c>
    </row>
    <row r="1740" spans="1:6" ht="34.5" customHeight="1">
      <c r="A1740" s="75"/>
      <c r="B1740" s="73" t="s">
        <v>3275</v>
      </c>
      <c r="C1740" s="74" t="s">
        <v>3276</v>
      </c>
      <c r="D1740" s="13">
        <v>9000</v>
      </c>
      <c r="E1740" s="19">
        <f t="shared" si="26"/>
        <v>4.648112091805379</v>
      </c>
      <c r="F1740" s="20">
        <f t="shared" si="27"/>
        <v>4.65</v>
      </c>
    </row>
    <row r="1741" spans="1:6" ht="34.5" customHeight="1">
      <c r="A1741" s="75"/>
      <c r="B1741" s="73" t="s">
        <v>3277</v>
      </c>
      <c r="C1741" s="74" t="s">
        <v>3278</v>
      </c>
      <c r="D1741" s="13">
        <v>9000</v>
      </c>
      <c r="E1741" s="19">
        <f t="shared" si="26"/>
        <v>4.648112091805379</v>
      </c>
      <c r="F1741" s="20">
        <f t="shared" si="27"/>
        <v>4.65</v>
      </c>
    </row>
    <row r="1742" spans="1:6" ht="34.5" customHeight="1">
      <c r="A1742" s="75"/>
      <c r="B1742" s="73" t="s">
        <v>3279</v>
      </c>
      <c r="C1742" s="74" t="s">
        <v>3280</v>
      </c>
      <c r="D1742" s="13">
        <v>26000</v>
      </c>
      <c r="E1742" s="19">
        <f t="shared" si="26"/>
        <v>13.427879376326649</v>
      </c>
      <c r="F1742" s="20">
        <f t="shared" si="27"/>
        <v>13.43</v>
      </c>
    </row>
    <row r="1743" spans="1:6" ht="34.5" customHeight="1">
      <c r="A1743" s="75" t="s">
        <v>916</v>
      </c>
      <c r="B1743" s="73" t="s">
        <v>3281</v>
      </c>
      <c r="C1743" s="74" t="s">
        <v>3282</v>
      </c>
      <c r="D1743" s="13">
        <v>23000</v>
      </c>
      <c r="E1743" s="19">
        <f t="shared" si="26"/>
        <v>11.87850867905819</v>
      </c>
      <c r="F1743" s="20">
        <f t="shared" si="27"/>
        <v>11.88</v>
      </c>
    </row>
    <row r="1744" spans="1:6" ht="34.5" customHeight="1">
      <c r="A1744" s="75"/>
      <c r="B1744" s="73" t="s">
        <v>3283</v>
      </c>
      <c r="C1744" s="74" t="s">
        <v>3284</v>
      </c>
      <c r="D1744" s="13">
        <v>25000</v>
      </c>
      <c r="E1744" s="19">
        <f t="shared" si="26"/>
        <v>12.911422477237162</v>
      </c>
      <c r="F1744" s="20">
        <f t="shared" si="27"/>
        <v>12.91</v>
      </c>
    </row>
    <row r="1745" spans="1:6" ht="34.5" customHeight="1">
      <c r="A1745" s="75"/>
      <c r="B1745" s="73" t="s">
        <v>3285</v>
      </c>
      <c r="C1745" s="74" t="s">
        <v>3286</v>
      </c>
      <c r="D1745" s="13">
        <v>17000</v>
      </c>
      <c r="E1745" s="19">
        <f t="shared" si="26"/>
        <v>8.77976728452127</v>
      </c>
      <c r="F1745" s="20">
        <f t="shared" si="27"/>
        <v>8.78</v>
      </c>
    </row>
    <row r="1746" spans="1:6" ht="34.5" customHeight="1">
      <c r="A1746" s="75" t="s">
        <v>2977</v>
      </c>
      <c r="B1746" s="73" t="s">
        <v>3287</v>
      </c>
      <c r="C1746" s="74" t="s">
        <v>3288</v>
      </c>
      <c r="D1746" s="13">
        <v>25000</v>
      </c>
      <c r="E1746" s="19">
        <f t="shared" si="26"/>
        <v>12.911422477237162</v>
      </c>
      <c r="F1746" s="20">
        <f t="shared" si="27"/>
        <v>12.91</v>
      </c>
    </row>
    <row r="1747" spans="1:6" ht="34.5" customHeight="1">
      <c r="A1747" s="75"/>
      <c r="B1747" s="62" t="s">
        <v>3289</v>
      </c>
      <c r="C1747" s="74" t="s">
        <v>3290</v>
      </c>
      <c r="D1747" s="13">
        <v>23000</v>
      </c>
      <c r="E1747" s="19">
        <f t="shared" si="26"/>
        <v>11.87850867905819</v>
      </c>
      <c r="F1747" s="20">
        <f t="shared" si="27"/>
        <v>11.88</v>
      </c>
    </row>
    <row r="1748" spans="1:6" ht="34.5" customHeight="1">
      <c r="A1748" s="75"/>
      <c r="B1748" s="62" t="s">
        <v>3291</v>
      </c>
      <c r="C1748" s="74" t="s">
        <v>3292</v>
      </c>
      <c r="D1748" s="13">
        <v>23000</v>
      </c>
      <c r="E1748" s="19">
        <f t="shared" si="26"/>
        <v>11.87850867905819</v>
      </c>
      <c r="F1748" s="20">
        <f t="shared" si="27"/>
        <v>11.88</v>
      </c>
    </row>
    <row r="1749" spans="1:6" ht="34.5" customHeight="1">
      <c r="A1749" s="75" t="s">
        <v>2977</v>
      </c>
      <c r="B1749" s="62" t="s">
        <v>3293</v>
      </c>
      <c r="C1749" s="74" t="s">
        <v>3294</v>
      </c>
      <c r="D1749" s="13">
        <v>23000</v>
      </c>
      <c r="E1749" s="19">
        <f t="shared" si="26"/>
        <v>11.87850867905819</v>
      </c>
      <c r="F1749" s="20">
        <f t="shared" si="27"/>
        <v>11.88</v>
      </c>
    </row>
    <row r="1750" spans="1:6" ht="34.5" customHeight="1">
      <c r="A1750" s="75" t="s">
        <v>2977</v>
      </c>
      <c r="B1750" s="62" t="s">
        <v>3295</v>
      </c>
      <c r="C1750" s="74" t="s">
        <v>3296</v>
      </c>
      <c r="D1750" s="13">
        <v>26000</v>
      </c>
      <c r="E1750" s="19">
        <f t="shared" si="26"/>
        <v>13.427879376326649</v>
      </c>
      <c r="F1750" s="20">
        <f t="shared" si="27"/>
        <v>13.43</v>
      </c>
    </row>
    <row r="1751" spans="1:6" ht="34.5" customHeight="1">
      <c r="A1751" s="75"/>
      <c r="B1751" s="73" t="s">
        <v>3297</v>
      </c>
      <c r="C1751" s="74" t="s">
        <v>3298</v>
      </c>
      <c r="D1751" s="13">
        <v>4000</v>
      </c>
      <c r="E1751" s="19">
        <f t="shared" si="26"/>
        <v>2.0658275963579458</v>
      </c>
      <c r="F1751" s="20">
        <f t="shared" si="27"/>
        <v>2.07</v>
      </c>
    </row>
    <row r="1752" spans="1:6" ht="34.5" customHeight="1">
      <c r="A1752" s="75"/>
      <c r="B1752" s="73" t="s">
        <v>3299</v>
      </c>
      <c r="C1752" s="74" t="s">
        <v>3300</v>
      </c>
      <c r="D1752" s="13">
        <v>17000</v>
      </c>
      <c r="E1752" s="19">
        <f t="shared" si="26"/>
        <v>8.77976728452127</v>
      </c>
      <c r="F1752" s="20">
        <f t="shared" si="27"/>
        <v>8.78</v>
      </c>
    </row>
    <row r="1753" spans="1:6" ht="34.5" customHeight="1">
      <c r="A1753" s="75"/>
      <c r="B1753" s="73" t="s">
        <v>3301</v>
      </c>
      <c r="C1753" s="74" t="s">
        <v>3302</v>
      </c>
      <c r="D1753" s="13">
        <v>37000</v>
      </c>
      <c r="E1753" s="19">
        <f t="shared" si="26"/>
        <v>19.108905266311</v>
      </c>
      <c r="F1753" s="20">
        <f t="shared" si="27"/>
        <v>19.11</v>
      </c>
    </row>
    <row r="1754" spans="1:6" ht="34.5" customHeight="1">
      <c r="A1754" s="75"/>
      <c r="B1754" s="73" t="s">
        <v>3303</v>
      </c>
      <c r="C1754" s="82" t="s">
        <v>3304</v>
      </c>
      <c r="D1754" s="76">
        <v>47000</v>
      </c>
      <c r="E1754" s="19">
        <f t="shared" si="26"/>
        <v>24.273474257205866</v>
      </c>
      <c r="F1754" s="20">
        <f t="shared" si="27"/>
        <v>24.27</v>
      </c>
    </row>
    <row r="1755" spans="1:6" ht="34.5" customHeight="1">
      <c r="A1755" s="75"/>
      <c r="B1755" s="73" t="s">
        <v>3305</v>
      </c>
      <c r="C1755" s="74" t="s">
        <v>3306</v>
      </c>
      <c r="D1755" s="13">
        <v>18000</v>
      </c>
      <c r="E1755" s="19">
        <f t="shared" si="26"/>
        <v>9.296224183610757</v>
      </c>
      <c r="F1755" s="20">
        <f t="shared" si="27"/>
        <v>9.3</v>
      </c>
    </row>
    <row r="1756" spans="1:6" ht="34.5" customHeight="1">
      <c r="A1756" s="75"/>
      <c r="B1756" s="73" t="s">
        <v>3307</v>
      </c>
      <c r="C1756" s="74" t="s">
        <v>3308</v>
      </c>
      <c r="D1756" s="13">
        <v>23000</v>
      </c>
      <c r="E1756" s="19">
        <f t="shared" si="26"/>
        <v>11.87850867905819</v>
      </c>
      <c r="F1756" s="20">
        <f t="shared" si="27"/>
        <v>11.88</v>
      </c>
    </row>
    <row r="1757" spans="1:6" ht="34.5" customHeight="1">
      <c r="A1757" s="75" t="s">
        <v>2977</v>
      </c>
      <c r="B1757" s="73" t="s">
        <v>3309</v>
      </c>
      <c r="C1757" s="74" t="s">
        <v>3310</v>
      </c>
      <c r="D1757" s="13">
        <v>24000</v>
      </c>
      <c r="E1757" s="19">
        <f t="shared" si="26"/>
        <v>12.394965578147676</v>
      </c>
      <c r="F1757" s="20">
        <f t="shared" si="27"/>
        <v>12.39</v>
      </c>
    </row>
    <row r="1758" spans="1:6" ht="34.5" customHeight="1">
      <c r="A1758" s="75"/>
      <c r="B1758" s="73" t="s">
        <v>3311</v>
      </c>
      <c r="C1758" s="74" t="s">
        <v>3312</v>
      </c>
      <c r="D1758" s="13">
        <v>23000</v>
      </c>
      <c r="E1758" s="19">
        <f t="shared" si="26"/>
        <v>11.87850867905819</v>
      </c>
      <c r="F1758" s="20">
        <f t="shared" si="27"/>
        <v>11.88</v>
      </c>
    </row>
    <row r="1759" spans="1:6" ht="34.5" customHeight="1">
      <c r="A1759" s="75" t="s">
        <v>2977</v>
      </c>
      <c r="B1759" s="73" t="s">
        <v>3313</v>
      </c>
      <c r="C1759" s="74" t="s">
        <v>3314</v>
      </c>
      <c r="D1759" s="13">
        <v>26000</v>
      </c>
      <c r="E1759" s="19">
        <f t="shared" si="26"/>
        <v>13.427879376326649</v>
      </c>
      <c r="F1759" s="20">
        <f t="shared" si="27"/>
        <v>13.43</v>
      </c>
    </row>
    <row r="1760" spans="1:6" ht="34.5" customHeight="1">
      <c r="A1760" s="75" t="s">
        <v>916</v>
      </c>
      <c r="B1760" s="73" t="s">
        <v>3315</v>
      </c>
      <c r="C1760" s="74" t="s">
        <v>3316</v>
      </c>
      <c r="D1760" s="76">
        <v>98000</v>
      </c>
      <c r="E1760" s="19">
        <f t="shared" si="26"/>
        <v>50.61277611076967</v>
      </c>
      <c r="F1760" s="20">
        <f t="shared" si="27"/>
        <v>50.61</v>
      </c>
    </row>
    <row r="1761" spans="1:6" ht="34.5" customHeight="1">
      <c r="A1761" s="75" t="s">
        <v>916</v>
      </c>
      <c r="B1761" s="62" t="s">
        <v>3317</v>
      </c>
      <c r="C1761" s="77" t="s">
        <v>3318</v>
      </c>
      <c r="D1761" s="13">
        <v>98000</v>
      </c>
      <c r="E1761" s="19">
        <f t="shared" si="26"/>
        <v>50.61277611076967</v>
      </c>
      <c r="F1761" s="20">
        <f t="shared" si="27"/>
        <v>50.61</v>
      </c>
    </row>
    <row r="1762" spans="1:6" ht="34.5" customHeight="1">
      <c r="A1762" s="75" t="s">
        <v>916</v>
      </c>
      <c r="B1762" s="73" t="s">
        <v>3319</v>
      </c>
      <c r="C1762" s="82" t="s">
        <v>3320</v>
      </c>
      <c r="D1762" s="76">
        <v>41000</v>
      </c>
      <c r="E1762" s="19">
        <f t="shared" si="26"/>
        <v>21.174732862668947</v>
      </c>
      <c r="F1762" s="20">
        <f t="shared" si="27"/>
        <v>21.17</v>
      </c>
    </row>
    <row r="1763" spans="1:6" ht="34.5" customHeight="1">
      <c r="A1763" s="75" t="s">
        <v>916</v>
      </c>
      <c r="B1763" s="83" t="s">
        <v>3321</v>
      </c>
      <c r="C1763" s="74" t="s">
        <v>3322</v>
      </c>
      <c r="D1763" s="13">
        <v>37000</v>
      </c>
      <c r="E1763" s="19">
        <f t="shared" si="26"/>
        <v>19.108905266311</v>
      </c>
      <c r="F1763" s="20">
        <f t="shared" si="27"/>
        <v>19.11</v>
      </c>
    </row>
    <row r="1764" spans="1:6" ht="34.5" customHeight="1">
      <c r="A1764" s="75"/>
      <c r="B1764" s="73" t="s">
        <v>3323</v>
      </c>
      <c r="C1764" s="74" t="s">
        <v>3324</v>
      </c>
      <c r="D1764" s="13">
        <v>17000</v>
      </c>
      <c r="E1764" s="19">
        <f t="shared" si="26"/>
        <v>8.77976728452127</v>
      </c>
      <c r="F1764" s="20">
        <f t="shared" si="27"/>
        <v>8.78</v>
      </c>
    </row>
    <row r="1765" spans="1:6" ht="34.5" customHeight="1">
      <c r="A1765" s="75"/>
      <c r="B1765" s="73" t="s">
        <v>3325</v>
      </c>
      <c r="C1765" s="82" t="s">
        <v>3326</v>
      </c>
      <c r="D1765" s="13">
        <v>24000</v>
      </c>
      <c r="E1765" s="19">
        <f t="shared" si="26"/>
        <v>12.394965578147676</v>
      </c>
      <c r="F1765" s="20">
        <f t="shared" si="27"/>
        <v>12.39</v>
      </c>
    </row>
    <row r="1766" spans="1:6" ht="34.5" customHeight="1">
      <c r="A1766" s="75" t="s">
        <v>2977</v>
      </c>
      <c r="B1766" s="73" t="s">
        <v>3327</v>
      </c>
      <c r="C1766" s="82" t="s">
        <v>3328</v>
      </c>
      <c r="D1766" s="13">
        <v>26000</v>
      </c>
      <c r="E1766" s="19">
        <f t="shared" si="26"/>
        <v>13.427879376326649</v>
      </c>
      <c r="F1766" s="20">
        <f t="shared" si="27"/>
        <v>13.43</v>
      </c>
    </row>
    <row r="1767" spans="1:6" ht="34.5" customHeight="1">
      <c r="A1767" s="75" t="s">
        <v>2977</v>
      </c>
      <c r="B1767" s="73" t="s">
        <v>3329</v>
      </c>
      <c r="C1767" s="82" t="s">
        <v>3330</v>
      </c>
      <c r="D1767" s="13">
        <v>26000</v>
      </c>
      <c r="E1767" s="19">
        <f t="shared" si="26"/>
        <v>13.427879376326649</v>
      </c>
      <c r="F1767" s="20">
        <f t="shared" si="27"/>
        <v>13.43</v>
      </c>
    </row>
    <row r="1768" spans="1:6" ht="34.5" customHeight="1">
      <c r="A1768" s="75"/>
      <c r="B1768" s="73" t="s">
        <v>3331</v>
      </c>
      <c r="C1768" s="82" t="s">
        <v>3332</v>
      </c>
      <c r="D1768" s="13">
        <v>114000</v>
      </c>
      <c r="E1768" s="19">
        <f t="shared" si="26"/>
        <v>58.87608649620146</v>
      </c>
      <c r="F1768" s="20">
        <f t="shared" si="27"/>
        <v>58.88</v>
      </c>
    </row>
    <row r="1769" spans="1:6" ht="34.5" customHeight="1">
      <c r="A1769" s="75" t="s">
        <v>916</v>
      </c>
      <c r="B1769" s="73" t="s">
        <v>3333</v>
      </c>
      <c r="C1769" s="74" t="s">
        <v>3334</v>
      </c>
      <c r="D1769" s="13">
        <v>23000</v>
      </c>
      <c r="E1769" s="19">
        <f t="shared" si="26"/>
        <v>11.87850867905819</v>
      </c>
      <c r="F1769" s="20">
        <f t="shared" si="27"/>
        <v>11.88</v>
      </c>
    </row>
    <row r="1770" spans="1:6" ht="34.5" customHeight="1">
      <c r="A1770" s="75"/>
      <c r="B1770" s="73" t="s">
        <v>3335</v>
      </c>
      <c r="C1770" s="74" t="s">
        <v>3336</v>
      </c>
      <c r="D1770" s="13">
        <v>23000</v>
      </c>
      <c r="E1770" s="19">
        <f t="shared" si="26"/>
        <v>11.87850867905819</v>
      </c>
      <c r="F1770" s="20">
        <f t="shared" si="27"/>
        <v>11.88</v>
      </c>
    </row>
    <row r="1771" spans="1:6" ht="34.5" customHeight="1">
      <c r="A1771" s="75"/>
      <c r="B1771" s="73" t="s">
        <v>3337</v>
      </c>
      <c r="C1771" s="74" t="s">
        <v>3338</v>
      </c>
      <c r="D1771" s="13">
        <v>16000</v>
      </c>
      <c r="E1771" s="19">
        <f t="shared" si="26"/>
        <v>8.263310385431783</v>
      </c>
      <c r="F1771" s="20">
        <f t="shared" si="27"/>
        <v>8.26</v>
      </c>
    </row>
    <row r="1772" spans="1:6" ht="34.5" customHeight="1">
      <c r="A1772" s="75"/>
      <c r="B1772" s="73" t="s">
        <v>3339</v>
      </c>
      <c r="C1772" s="82" t="s">
        <v>3340</v>
      </c>
      <c r="D1772" s="13">
        <v>19000</v>
      </c>
      <c r="E1772" s="19">
        <f t="shared" si="26"/>
        <v>9.812681082700243</v>
      </c>
      <c r="F1772" s="20">
        <f t="shared" si="27"/>
        <v>9.81</v>
      </c>
    </row>
    <row r="1773" spans="1:6" ht="34.5" customHeight="1">
      <c r="A1773" s="75" t="s">
        <v>2977</v>
      </c>
      <c r="B1773" s="73" t="s">
        <v>3341</v>
      </c>
      <c r="C1773" s="82" t="s">
        <v>3342</v>
      </c>
      <c r="D1773" s="13">
        <v>26000</v>
      </c>
      <c r="E1773" s="19">
        <f t="shared" si="26"/>
        <v>13.427879376326649</v>
      </c>
      <c r="F1773" s="20">
        <f t="shared" si="27"/>
        <v>13.43</v>
      </c>
    </row>
    <row r="1774" spans="1:6" ht="34.5" customHeight="1">
      <c r="A1774" s="75"/>
      <c r="B1774" s="73" t="s">
        <v>3343</v>
      </c>
      <c r="C1774" s="74" t="s">
        <v>3344</v>
      </c>
      <c r="D1774" s="13">
        <v>15000</v>
      </c>
      <c r="E1774" s="19">
        <f t="shared" si="26"/>
        <v>7.746853486342298</v>
      </c>
      <c r="F1774" s="20">
        <f t="shared" si="27"/>
        <v>7.75</v>
      </c>
    </row>
    <row r="1775" spans="1:6" ht="34.5" customHeight="1">
      <c r="A1775" s="75"/>
      <c r="B1775" s="73" t="s">
        <v>3345</v>
      </c>
      <c r="C1775" s="74" t="s">
        <v>3346</v>
      </c>
      <c r="D1775" s="13">
        <v>15000</v>
      </c>
      <c r="E1775" s="19">
        <f t="shared" si="26"/>
        <v>7.746853486342298</v>
      </c>
      <c r="F1775" s="20">
        <f t="shared" si="27"/>
        <v>7.75</v>
      </c>
    </row>
    <row r="1776" spans="1:6" ht="34.5" customHeight="1">
      <c r="A1776" s="75"/>
      <c r="B1776" s="73" t="s">
        <v>3347</v>
      </c>
      <c r="C1776" s="74" t="s">
        <v>3348</v>
      </c>
      <c r="D1776" s="76">
        <v>19000</v>
      </c>
      <c r="E1776" s="19">
        <f t="shared" si="26"/>
        <v>9.812681082700243</v>
      </c>
      <c r="F1776" s="20">
        <f t="shared" si="27"/>
        <v>9.81</v>
      </c>
    </row>
    <row r="1777" spans="1:6" ht="34.5" customHeight="1">
      <c r="A1777" s="75"/>
      <c r="B1777" s="86" t="s">
        <v>3349</v>
      </c>
      <c r="C1777" s="74" t="s">
        <v>3350</v>
      </c>
      <c r="D1777" s="76">
        <v>29000</v>
      </c>
      <c r="E1777" s="19">
        <f t="shared" si="26"/>
        <v>14.977250073595108</v>
      </c>
      <c r="F1777" s="20">
        <f t="shared" si="27"/>
        <v>14.98</v>
      </c>
    </row>
    <row r="1778" spans="1:6" ht="34.5" customHeight="1">
      <c r="A1778" s="75"/>
      <c r="B1778" s="86" t="s">
        <v>3351</v>
      </c>
      <c r="C1778" s="74" t="s">
        <v>3352</v>
      </c>
      <c r="D1778" s="13">
        <v>15000</v>
      </c>
      <c r="E1778" s="19">
        <f t="shared" si="26"/>
        <v>7.746853486342298</v>
      </c>
      <c r="F1778" s="20">
        <f t="shared" si="27"/>
        <v>7.75</v>
      </c>
    </row>
    <row r="1779" spans="1:6" ht="34.5" customHeight="1">
      <c r="A1779" s="75" t="s">
        <v>2977</v>
      </c>
      <c r="B1779" s="88" t="s">
        <v>3353</v>
      </c>
      <c r="C1779" s="74" t="s">
        <v>3354</v>
      </c>
      <c r="D1779" s="13">
        <v>50000</v>
      </c>
      <c r="E1779" s="19">
        <f t="shared" si="26"/>
        <v>25.822844954474323</v>
      </c>
      <c r="F1779" s="20">
        <f t="shared" si="27"/>
        <v>25.82</v>
      </c>
    </row>
    <row r="1780" spans="1:6" ht="34.5" customHeight="1">
      <c r="A1780" s="75" t="s">
        <v>2977</v>
      </c>
      <c r="B1780" s="88" t="s">
        <v>3355</v>
      </c>
      <c r="C1780" s="74" t="s">
        <v>3356</v>
      </c>
      <c r="D1780" s="13">
        <v>26000</v>
      </c>
      <c r="E1780" s="19">
        <f t="shared" si="26"/>
        <v>13.427879376326649</v>
      </c>
      <c r="F1780" s="20">
        <f t="shared" si="27"/>
        <v>13.43</v>
      </c>
    </row>
    <row r="1781" spans="1:6" ht="34.5" customHeight="1">
      <c r="A1781" s="75"/>
      <c r="B1781" s="86" t="s">
        <v>3357</v>
      </c>
      <c r="C1781" s="74" t="s">
        <v>3358</v>
      </c>
      <c r="D1781" s="13">
        <v>117000</v>
      </c>
      <c r="E1781" s="19">
        <f t="shared" si="26"/>
        <v>60.42545719346992</v>
      </c>
      <c r="F1781" s="20">
        <f t="shared" si="27"/>
        <v>60.43</v>
      </c>
    </row>
    <row r="1782" spans="1:6" ht="34.5" customHeight="1">
      <c r="A1782" s="75"/>
      <c r="B1782" s="86" t="s">
        <v>3359</v>
      </c>
      <c r="C1782" s="74" t="s">
        <v>3360</v>
      </c>
      <c r="D1782" s="13">
        <v>240000</v>
      </c>
      <c r="E1782" s="19">
        <f t="shared" si="26"/>
        <v>123.94965578147676</v>
      </c>
      <c r="F1782" s="20">
        <f t="shared" si="27"/>
        <v>123.95</v>
      </c>
    </row>
    <row r="1783" spans="1:6" ht="34.5" customHeight="1">
      <c r="A1783" s="75"/>
      <c r="B1783" s="86" t="s">
        <v>3361</v>
      </c>
      <c r="C1783" s="74" t="s">
        <v>3362</v>
      </c>
      <c r="D1783" s="76">
        <v>49000</v>
      </c>
      <c r="E1783" s="19">
        <f t="shared" si="26"/>
        <v>25.306388055384836</v>
      </c>
      <c r="F1783" s="20">
        <f t="shared" si="27"/>
        <v>25.31</v>
      </c>
    </row>
    <row r="1784" spans="1:6" ht="34.5" customHeight="1">
      <c r="A1784" s="75"/>
      <c r="B1784" s="86" t="s">
        <v>3363</v>
      </c>
      <c r="C1784" s="74" t="s">
        <v>3364</v>
      </c>
      <c r="D1784" s="13">
        <v>49000</v>
      </c>
      <c r="E1784" s="19">
        <f t="shared" si="26"/>
        <v>25.306388055384836</v>
      </c>
      <c r="F1784" s="20">
        <f t="shared" si="27"/>
        <v>25.31</v>
      </c>
    </row>
    <row r="1785" spans="1:6" ht="34.5" customHeight="1">
      <c r="A1785" s="75" t="s">
        <v>2977</v>
      </c>
      <c r="B1785" s="88" t="s">
        <v>3365</v>
      </c>
      <c r="C1785" s="74" t="s">
        <v>3366</v>
      </c>
      <c r="D1785" s="13">
        <v>26000</v>
      </c>
      <c r="E1785" s="19">
        <f t="shared" si="26"/>
        <v>13.427879376326649</v>
      </c>
      <c r="F1785" s="20">
        <f t="shared" si="27"/>
        <v>13.43</v>
      </c>
    </row>
    <row r="1786" spans="1:6" ht="34.5" customHeight="1">
      <c r="A1786" s="75" t="s">
        <v>2977</v>
      </c>
      <c r="B1786" s="88" t="s">
        <v>3367</v>
      </c>
      <c r="C1786" s="74" t="s">
        <v>3368</v>
      </c>
      <c r="D1786" s="13">
        <v>26000</v>
      </c>
      <c r="E1786" s="19">
        <f aca="true" t="shared" si="28" ref="E1786:E1817">+D1786/1936.27</f>
        <v>13.427879376326649</v>
      </c>
      <c r="F1786" s="20">
        <f aca="true" t="shared" si="29" ref="F1786:F1817">+ROUND(E1786,2)</f>
        <v>13.43</v>
      </c>
    </row>
    <row r="1787" spans="1:6" ht="34.5" customHeight="1">
      <c r="A1787" s="75" t="s">
        <v>2977</v>
      </c>
      <c r="B1787" s="88" t="s">
        <v>3369</v>
      </c>
      <c r="C1787" s="74" t="s">
        <v>3370</v>
      </c>
      <c r="D1787" s="13">
        <v>26000</v>
      </c>
      <c r="E1787" s="19">
        <f t="shared" si="28"/>
        <v>13.427879376326649</v>
      </c>
      <c r="F1787" s="20">
        <f t="shared" si="29"/>
        <v>13.43</v>
      </c>
    </row>
    <row r="1788" spans="1:6" ht="34.5" customHeight="1">
      <c r="A1788" s="75" t="s">
        <v>2977</v>
      </c>
      <c r="B1788" s="88" t="s">
        <v>3371</v>
      </c>
      <c r="C1788" s="74" t="s">
        <v>3372</v>
      </c>
      <c r="D1788" s="13">
        <v>26000</v>
      </c>
      <c r="E1788" s="19">
        <f t="shared" si="28"/>
        <v>13.427879376326649</v>
      </c>
      <c r="F1788" s="20">
        <f t="shared" si="29"/>
        <v>13.43</v>
      </c>
    </row>
    <row r="1789" spans="1:6" ht="34.5" customHeight="1">
      <c r="A1789" s="75"/>
      <c r="B1789" s="86" t="s">
        <v>3373</v>
      </c>
      <c r="C1789" s="74" t="s">
        <v>3374</v>
      </c>
      <c r="D1789" s="13">
        <v>17000</v>
      </c>
      <c r="E1789" s="19">
        <f t="shared" si="28"/>
        <v>8.77976728452127</v>
      </c>
      <c r="F1789" s="20">
        <f t="shared" si="29"/>
        <v>8.78</v>
      </c>
    </row>
    <row r="1790" spans="1:6" ht="34.5" customHeight="1">
      <c r="A1790" s="75"/>
      <c r="B1790" s="86" t="s">
        <v>3375</v>
      </c>
      <c r="C1790" s="74" t="s">
        <v>3376</v>
      </c>
      <c r="D1790" s="13">
        <v>17000</v>
      </c>
      <c r="E1790" s="19">
        <f t="shared" si="28"/>
        <v>8.77976728452127</v>
      </c>
      <c r="F1790" s="20">
        <f t="shared" si="29"/>
        <v>8.78</v>
      </c>
    </row>
    <row r="1791" spans="1:6" ht="34.5" customHeight="1">
      <c r="A1791" s="75" t="s">
        <v>2977</v>
      </c>
      <c r="B1791" s="88" t="s">
        <v>3377</v>
      </c>
      <c r="C1791" s="74" t="s">
        <v>3378</v>
      </c>
      <c r="D1791" s="13">
        <v>26000</v>
      </c>
      <c r="E1791" s="19">
        <f t="shared" si="28"/>
        <v>13.427879376326649</v>
      </c>
      <c r="F1791" s="20">
        <f t="shared" si="29"/>
        <v>13.43</v>
      </c>
    </row>
    <row r="1792" spans="1:6" ht="34.5" customHeight="1">
      <c r="A1792" s="75" t="s">
        <v>2977</v>
      </c>
      <c r="B1792" s="88" t="s">
        <v>3379</v>
      </c>
      <c r="C1792" s="74" t="s">
        <v>3380</v>
      </c>
      <c r="D1792" s="13">
        <v>26000</v>
      </c>
      <c r="E1792" s="19">
        <f t="shared" si="28"/>
        <v>13.427879376326649</v>
      </c>
      <c r="F1792" s="20">
        <f t="shared" si="29"/>
        <v>13.43</v>
      </c>
    </row>
    <row r="1793" spans="1:6" ht="34.5" customHeight="1">
      <c r="A1793" s="75"/>
      <c r="B1793" s="86" t="s">
        <v>3381</v>
      </c>
      <c r="C1793" s="82" t="s">
        <v>3382</v>
      </c>
      <c r="D1793" s="76">
        <v>15000</v>
      </c>
      <c r="E1793" s="19">
        <f t="shared" si="28"/>
        <v>7.746853486342298</v>
      </c>
      <c r="F1793" s="20">
        <f t="shared" si="29"/>
        <v>7.75</v>
      </c>
    </row>
    <row r="1794" spans="1:6" ht="34.5" customHeight="1">
      <c r="A1794" s="75"/>
      <c r="B1794" s="86" t="s">
        <v>3383</v>
      </c>
      <c r="C1794" s="74" t="s">
        <v>3384</v>
      </c>
      <c r="D1794" s="13">
        <v>25000</v>
      </c>
      <c r="E1794" s="19">
        <f t="shared" si="28"/>
        <v>12.911422477237162</v>
      </c>
      <c r="F1794" s="20">
        <f t="shared" si="29"/>
        <v>12.91</v>
      </c>
    </row>
    <row r="1795" spans="1:6" ht="34.5" customHeight="1">
      <c r="A1795" s="75"/>
      <c r="B1795" s="86" t="s">
        <v>3385</v>
      </c>
      <c r="C1795" s="74" t="s">
        <v>3386</v>
      </c>
      <c r="D1795" s="13">
        <v>14000</v>
      </c>
      <c r="E1795" s="19">
        <f t="shared" si="28"/>
        <v>7.230396587252811</v>
      </c>
      <c r="F1795" s="20">
        <f t="shared" si="29"/>
        <v>7.23</v>
      </c>
    </row>
    <row r="1796" spans="1:6" ht="34.5" customHeight="1">
      <c r="A1796" s="75"/>
      <c r="B1796" s="62" t="s">
        <v>3387</v>
      </c>
      <c r="C1796" s="77" t="s">
        <v>3388</v>
      </c>
      <c r="D1796" s="13">
        <v>36000</v>
      </c>
      <c r="E1796" s="19">
        <f t="shared" si="28"/>
        <v>18.592448367221515</v>
      </c>
      <c r="F1796" s="20">
        <f t="shared" si="29"/>
        <v>18.59</v>
      </c>
    </row>
    <row r="1797" spans="1:6" ht="34.5" customHeight="1">
      <c r="A1797" s="75"/>
      <c r="B1797" s="73" t="s">
        <v>3389</v>
      </c>
      <c r="C1797" s="74" t="s">
        <v>3390</v>
      </c>
      <c r="D1797" s="13">
        <v>35000</v>
      </c>
      <c r="E1797" s="19">
        <f t="shared" si="28"/>
        <v>18.075991468132028</v>
      </c>
      <c r="F1797" s="20">
        <f t="shared" si="29"/>
        <v>18.08</v>
      </c>
    </row>
    <row r="1798" spans="1:6" ht="34.5" customHeight="1">
      <c r="A1798" s="75"/>
      <c r="B1798" s="73" t="s">
        <v>3391</v>
      </c>
      <c r="C1798" s="74" t="s">
        <v>3392</v>
      </c>
      <c r="D1798" s="13">
        <v>32000</v>
      </c>
      <c r="E1798" s="19">
        <f t="shared" si="28"/>
        <v>16.526620770863566</v>
      </c>
      <c r="F1798" s="20">
        <f t="shared" si="29"/>
        <v>16.53</v>
      </c>
    </row>
    <row r="1799" spans="1:6" ht="34.5" customHeight="1">
      <c r="A1799" s="75"/>
      <c r="B1799" s="62" t="s">
        <v>3393</v>
      </c>
      <c r="C1799" s="77" t="s">
        <v>3394</v>
      </c>
      <c r="D1799" s="13">
        <v>30000</v>
      </c>
      <c r="E1799" s="19">
        <f t="shared" si="28"/>
        <v>15.493706972684596</v>
      </c>
      <c r="F1799" s="20">
        <f t="shared" si="29"/>
        <v>15.49</v>
      </c>
    </row>
    <row r="1800" spans="1:6" ht="34.5" customHeight="1">
      <c r="A1800" s="75"/>
      <c r="B1800" s="73" t="s">
        <v>3395</v>
      </c>
      <c r="C1800" s="74" t="s">
        <v>3396</v>
      </c>
      <c r="D1800" s="13">
        <v>30000</v>
      </c>
      <c r="E1800" s="19">
        <f t="shared" si="28"/>
        <v>15.493706972684596</v>
      </c>
      <c r="F1800" s="20">
        <f t="shared" si="29"/>
        <v>15.49</v>
      </c>
    </row>
    <row r="1801" spans="1:6" ht="34.5" customHeight="1">
      <c r="A1801" s="75"/>
      <c r="B1801" s="62" t="s">
        <v>3397</v>
      </c>
      <c r="C1801" s="77" t="s">
        <v>3398</v>
      </c>
      <c r="D1801" s="13">
        <v>36000</v>
      </c>
      <c r="E1801" s="19">
        <f t="shared" si="28"/>
        <v>18.592448367221515</v>
      </c>
      <c r="F1801" s="20">
        <f t="shared" si="29"/>
        <v>18.59</v>
      </c>
    </row>
    <row r="1802" spans="1:6" ht="34.5" customHeight="1">
      <c r="A1802" s="75"/>
      <c r="B1802" s="86" t="s">
        <v>3399</v>
      </c>
      <c r="C1802" s="84" t="s">
        <v>3400</v>
      </c>
      <c r="D1802" s="13">
        <v>24000</v>
      </c>
      <c r="E1802" s="19">
        <f t="shared" si="28"/>
        <v>12.394965578147676</v>
      </c>
      <c r="F1802" s="20">
        <f t="shared" si="29"/>
        <v>12.39</v>
      </c>
    </row>
    <row r="1803" spans="1:6" ht="34.5" customHeight="1">
      <c r="A1803" s="75"/>
      <c r="B1803" s="62" t="s">
        <v>3401</v>
      </c>
      <c r="C1803" s="74" t="s">
        <v>3402</v>
      </c>
      <c r="D1803" s="13">
        <v>21000</v>
      </c>
      <c r="E1803" s="19">
        <f t="shared" si="28"/>
        <v>10.845594880879217</v>
      </c>
      <c r="F1803" s="20">
        <f t="shared" si="29"/>
        <v>10.85</v>
      </c>
    </row>
    <row r="1804" spans="1:6" ht="34.5" customHeight="1">
      <c r="A1804" s="75"/>
      <c r="B1804" s="73" t="s">
        <v>3403</v>
      </c>
      <c r="C1804" s="74" t="s">
        <v>3404</v>
      </c>
      <c r="D1804" s="13">
        <v>36000</v>
      </c>
      <c r="E1804" s="19">
        <f t="shared" si="28"/>
        <v>18.592448367221515</v>
      </c>
      <c r="F1804" s="20">
        <f t="shared" si="29"/>
        <v>18.59</v>
      </c>
    </row>
    <row r="1805" spans="1:6" ht="34.5" customHeight="1">
      <c r="A1805" s="75"/>
      <c r="B1805" s="73" t="s">
        <v>3405</v>
      </c>
      <c r="C1805" s="77" t="s">
        <v>3406</v>
      </c>
      <c r="D1805" s="13">
        <v>21000</v>
      </c>
      <c r="E1805" s="19">
        <f t="shared" si="28"/>
        <v>10.845594880879217</v>
      </c>
      <c r="F1805" s="20">
        <f t="shared" si="29"/>
        <v>10.85</v>
      </c>
    </row>
    <row r="1806" spans="1:6" ht="34.5" customHeight="1">
      <c r="A1806" s="75" t="s">
        <v>2977</v>
      </c>
      <c r="B1806" s="73" t="s">
        <v>3407</v>
      </c>
      <c r="C1806" s="74" t="s">
        <v>3408</v>
      </c>
      <c r="D1806" s="13">
        <v>24000</v>
      </c>
      <c r="E1806" s="19">
        <f t="shared" si="28"/>
        <v>12.394965578147676</v>
      </c>
      <c r="F1806" s="20">
        <f t="shared" si="29"/>
        <v>12.39</v>
      </c>
    </row>
    <row r="1807" spans="1:6" ht="34.5" customHeight="1">
      <c r="A1807" s="75"/>
      <c r="B1807" s="73" t="s">
        <v>3409</v>
      </c>
      <c r="C1807" s="74" t="s">
        <v>3410</v>
      </c>
      <c r="D1807" s="13">
        <v>43000</v>
      </c>
      <c r="E1807" s="19">
        <f t="shared" si="28"/>
        <v>22.20764666084792</v>
      </c>
      <c r="F1807" s="20">
        <f t="shared" si="29"/>
        <v>22.21</v>
      </c>
    </row>
    <row r="1808" spans="1:6" ht="34.5" customHeight="1">
      <c r="A1808" s="75" t="s">
        <v>916</v>
      </c>
      <c r="B1808" s="73" t="s">
        <v>3411</v>
      </c>
      <c r="C1808" s="74" t="s">
        <v>3412</v>
      </c>
      <c r="D1808" s="13">
        <v>34000</v>
      </c>
      <c r="E1808" s="19">
        <f t="shared" si="28"/>
        <v>17.55953456904254</v>
      </c>
      <c r="F1808" s="20">
        <f t="shared" si="29"/>
        <v>17.56</v>
      </c>
    </row>
    <row r="1809" spans="1:6" ht="34.5" customHeight="1">
      <c r="A1809" s="75"/>
      <c r="B1809" s="73" t="s">
        <v>3413</v>
      </c>
      <c r="C1809" s="82" t="s">
        <v>3414</v>
      </c>
      <c r="D1809" s="76">
        <v>34000</v>
      </c>
      <c r="E1809" s="19">
        <f t="shared" si="28"/>
        <v>17.55953456904254</v>
      </c>
      <c r="F1809" s="20">
        <f t="shared" si="29"/>
        <v>17.56</v>
      </c>
    </row>
    <row r="1810" spans="1:6" ht="34.5" customHeight="1">
      <c r="A1810" s="75"/>
      <c r="B1810" s="73" t="s">
        <v>3415</v>
      </c>
      <c r="C1810" s="77" t="s">
        <v>3416</v>
      </c>
      <c r="D1810" s="13">
        <v>115000</v>
      </c>
      <c r="E1810" s="19">
        <f t="shared" si="28"/>
        <v>59.39254339529095</v>
      </c>
      <c r="F1810" s="20">
        <f t="shared" si="29"/>
        <v>59.39</v>
      </c>
    </row>
    <row r="1811" spans="1:6" ht="34.5" customHeight="1">
      <c r="A1811" s="75"/>
      <c r="B1811" s="73" t="s">
        <v>3417</v>
      </c>
      <c r="C1811" s="77" t="s">
        <v>3418</v>
      </c>
      <c r="D1811" s="13">
        <v>6000</v>
      </c>
      <c r="E1811" s="19">
        <f t="shared" si="28"/>
        <v>3.098741394536919</v>
      </c>
      <c r="F1811" s="20">
        <f t="shared" si="29"/>
        <v>3.1</v>
      </c>
    </row>
    <row r="1812" spans="1:6" ht="34.5" customHeight="1">
      <c r="A1812" s="75"/>
      <c r="B1812" s="73" t="s">
        <v>3419</v>
      </c>
      <c r="C1812" s="74" t="s">
        <v>3420</v>
      </c>
      <c r="D1812" s="13">
        <v>36000</v>
      </c>
      <c r="E1812" s="19">
        <f t="shared" si="28"/>
        <v>18.592448367221515</v>
      </c>
      <c r="F1812" s="20">
        <f t="shared" si="29"/>
        <v>18.59</v>
      </c>
    </row>
    <row r="1813" spans="1:6" ht="34.5" customHeight="1">
      <c r="A1813" s="75"/>
      <c r="B1813" s="73" t="s">
        <v>3421</v>
      </c>
      <c r="C1813" s="74" t="s">
        <v>3422</v>
      </c>
      <c r="D1813" s="13">
        <v>14000</v>
      </c>
      <c r="E1813" s="19">
        <f t="shared" si="28"/>
        <v>7.230396587252811</v>
      </c>
      <c r="F1813" s="20">
        <f t="shared" si="29"/>
        <v>7.23</v>
      </c>
    </row>
    <row r="1814" spans="1:6" ht="34.5" customHeight="1">
      <c r="A1814" s="75" t="s">
        <v>3270</v>
      </c>
      <c r="B1814" s="73" t="s">
        <v>3423</v>
      </c>
      <c r="C1814" s="74" t="s">
        <v>3424</v>
      </c>
      <c r="D1814" s="76">
        <v>18000</v>
      </c>
      <c r="E1814" s="19">
        <f t="shared" si="28"/>
        <v>9.296224183610757</v>
      </c>
      <c r="F1814" s="20">
        <f t="shared" si="29"/>
        <v>9.3</v>
      </c>
    </row>
    <row r="1815" spans="1:6" ht="34.5" customHeight="1">
      <c r="A1815" s="75"/>
      <c r="B1815" s="73" t="s">
        <v>3425</v>
      </c>
      <c r="C1815" s="74" t="s">
        <v>3426</v>
      </c>
      <c r="D1815" s="13">
        <v>8000</v>
      </c>
      <c r="E1815" s="19">
        <f t="shared" si="28"/>
        <v>4.1316551927158915</v>
      </c>
      <c r="F1815" s="20">
        <f t="shared" si="29"/>
        <v>4.13</v>
      </c>
    </row>
    <row r="1816" spans="1:6" ht="34.5" customHeight="1">
      <c r="A1816" s="75"/>
      <c r="B1816" s="73" t="s">
        <v>3427</v>
      </c>
      <c r="C1816" s="74" t="s">
        <v>3428</v>
      </c>
      <c r="D1816" s="13">
        <v>48000</v>
      </c>
      <c r="E1816" s="19">
        <f t="shared" si="28"/>
        <v>24.789931156295353</v>
      </c>
      <c r="F1816" s="20">
        <f t="shared" si="29"/>
        <v>24.79</v>
      </c>
    </row>
    <row r="1817" spans="1:6" ht="34.5" customHeight="1">
      <c r="A1817" s="75"/>
      <c r="B1817" s="73" t="s">
        <v>3429</v>
      </c>
      <c r="C1817" s="74" t="s">
        <v>3430</v>
      </c>
      <c r="D1817" s="76">
        <v>44000</v>
      </c>
      <c r="E1817" s="19">
        <f t="shared" si="28"/>
        <v>22.724103559937404</v>
      </c>
      <c r="F1817" s="20">
        <f t="shared" si="29"/>
        <v>22.72</v>
      </c>
    </row>
    <row r="1818" spans="1:6" ht="34.5" customHeight="1">
      <c r="A1818" s="75"/>
      <c r="B1818" s="62" t="s">
        <v>3431</v>
      </c>
      <c r="C1818" s="74" t="s">
        <v>3432</v>
      </c>
      <c r="D1818" s="76">
        <v>44000</v>
      </c>
      <c r="E1818" s="19">
        <f>+D1818/1936.27</f>
        <v>22.724103559937404</v>
      </c>
      <c r="F1818" s="20">
        <f>+ROUND(E1818,2)</f>
        <v>22.72</v>
      </c>
    </row>
    <row r="1819" spans="1:6" ht="34.5" customHeight="1">
      <c r="A1819" s="75"/>
      <c r="B1819" s="62" t="s">
        <v>3433</v>
      </c>
      <c r="C1819" s="74" t="s">
        <v>3434</v>
      </c>
      <c r="D1819" s="76">
        <v>38000</v>
      </c>
      <c r="E1819" s="19">
        <f>+D1819/1936.27</f>
        <v>19.625362165400485</v>
      </c>
      <c r="F1819" s="20">
        <f>+ROUND(E1819,2)</f>
        <v>19.63</v>
      </c>
    </row>
    <row r="1820" spans="1:6" ht="34.5" customHeight="1">
      <c r="A1820" s="75"/>
      <c r="B1820" s="62" t="s">
        <v>3435</v>
      </c>
      <c r="C1820" s="74" t="s">
        <v>3436</v>
      </c>
      <c r="D1820" s="13">
        <v>255000</v>
      </c>
      <c r="E1820" s="19">
        <f>+D1820/1936.27</f>
        <v>131.69650926781907</v>
      </c>
      <c r="F1820" s="20">
        <f>+ROUND(E1820,2)</f>
        <v>131.7</v>
      </c>
    </row>
    <row r="1821" spans="1:6" ht="19.5" customHeight="1">
      <c r="A1821" s="75"/>
      <c r="B1821" s="62" t="s">
        <v>2761</v>
      </c>
      <c r="C1821" s="74" t="s">
        <v>3437</v>
      </c>
      <c r="D1821" s="13" t="s">
        <v>2776</v>
      </c>
      <c r="F1821" s="17"/>
    </row>
    <row r="1822" spans="1:6" ht="34.5" customHeight="1">
      <c r="A1822" s="75"/>
      <c r="B1822" s="73" t="s">
        <v>3438</v>
      </c>
      <c r="C1822" s="74" t="s">
        <v>3439</v>
      </c>
      <c r="D1822" s="13">
        <v>12000</v>
      </c>
      <c r="E1822" s="19">
        <f aca="true" t="shared" si="30" ref="E1822:E1840">+D1822/1936.27</f>
        <v>6.197482789073838</v>
      </c>
      <c r="F1822" s="20">
        <f aca="true" t="shared" si="31" ref="F1822:F1840">+ROUND(E1822,2)</f>
        <v>6.2</v>
      </c>
    </row>
    <row r="1823" spans="1:6" ht="34.5" customHeight="1">
      <c r="A1823" s="75" t="s">
        <v>2970</v>
      </c>
      <c r="B1823" s="73" t="s">
        <v>3440</v>
      </c>
      <c r="C1823" s="77" t="s">
        <v>3441</v>
      </c>
      <c r="D1823" s="13">
        <v>13000</v>
      </c>
      <c r="E1823" s="19">
        <f t="shared" si="30"/>
        <v>6.713939688163324</v>
      </c>
      <c r="F1823" s="20">
        <f t="shared" si="31"/>
        <v>6.71</v>
      </c>
    </row>
    <row r="1824" spans="1:6" ht="34.5" customHeight="1">
      <c r="A1824" s="75" t="s">
        <v>916</v>
      </c>
      <c r="B1824" s="62" t="s">
        <v>3442</v>
      </c>
      <c r="C1824" s="74" t="s">
        <v>3443</v>
      </c>
      <c r="D1824" s="13">
        <v>980000</v>
      </c>
      <c r="E1824" s="19">
        <f t="shared" si="30"/>
        <v>506.12776110769676</v>
      </c>
      <c r="F1824" s="20">
        <f t="shared" si="31"/>
        <v>506.13</v>
      </c>
    </row>
    <row r="1825" spans="1:6" ht="34.5" customHeight="1">
      <c r="A1825" s="75" t="s">
        <v>916</v>
      </c>
      <c r="B1825" s="73" t="s">
        <v>3444</v>
      </c>
      <c r="C1825" s="74" t="s">
        <v>3445</v>
      </c>
      <c r="D1825" s="76">
        <v>5000</v>
      </c>
      <c r="E1825" s="19">
        <f t="shared" si="30"/>
        <v>2.5822844954474324</v>
      </c>
      <c r="F1825" s="20">
        <f t="shared" si="31"/>
        <v>2.58</v>
      </c>
    </row>
    <row r="1826" spans="1:6" ht="34.5" customHeight="1">
      <c r="A1826" s="75" t="s">
        <v>916</v>
      </c>
      <c r="B1826" s="73" t="s">
        <v>3446</v>
      </c>
      <c r="C1826" s="74" t="s">
        <v>3447</v>
      </c>
      <c r="D1826" s="13">
        <v>64000</v>
      </c>
      <c r="E1826" s="19">
        <f t="shared" si="30"/>
        <v>33.05324154172713</v>
      </c>
      <c r="F1826" s="20">
        <f t="shared" si="31"/>
        <v>33.05</v>
      </c>
    </row>
    <row r="1827" spans="1:6" ht="34.5" customHeight="1">
      <c r="A1827" s="75"/>
      <c r="B1827" s="73" t="s">
        <v>3448</v>
      </c>
      <c r="C1827" s="74" t="s">
        <v>3449</v>
      </c>
      <c r="D1827" s="13">
        <v>4000</v>
      </c>
      <c r="E1827" s="19">
        <f t="shared" si="30"/>
        <v>2.0658275963579458</v>
      </c>
      <c r="F1827" s="20">
        <f t="shared" si="31"/>
        <v>2.07</v>
      </c>
    </row>
    <row r="1828" spans="1:6" ht="34.5" customHeight="1">
      <c r="A1828" s="75"/>
      <c r="B1828" s="73" t="s">
        <v>3450</v>
      </c>
      <c r="C1828" s="74" t="s">
        <v>3451</v>
      </c>
      <c r="D1828" s="13">
        <v>23000</v>
      </c>
      <c r="E1828" s="19">
        <f t="shared" si="30"/>
        <v>11.87850867905819</v>
      </c>
      <c r="F1828" s="20">
        <f t="shared" si="31"/>
        <v>11.88</v>
      </c>
    </row>
    <row r="1829" spans="1:6" ht="34.5" customHeight="1">
      <c r="A1829" s="75"/>
      <c r="B1829" s="73" t="s">
        <v>3452</v>
      </c>
      <c r="C1829" s="82" t="s">
        <v>3453</v>
      </c>
      <c r="D1829" s="13">
        <v>41000</v>
      </c>
      <c r="E1829" s="19">
        <f t="shared" si="30"/>
        <v>21.174732862668947</v>
      </c>
      <c r="F1829" s="20">
        <f t="shared" si="31"/>
        <v>21.17</v>
      </c>
    </row>
    <row r="1830" spans="1:6" ht="34.5" customHeight="1">
      <c r="A1830" s="75"/>
      <c r="B1830" s="73" t="s">
        <v>3454</v>
      </c>
      <c r="C1830" s="74" t="s">
        <v>3455</v>
      </c>
      <c r="D1830" s="13">
        <v>17000</v>
      </c>
      <c r="E1830" s="19">
        <f t="shared" si="30"/>
        <v>8.77976728452127</v>
      </c>
      <c r="F1830" s="20">
        <f t="shared" si="31"/>
        <v>8.78</v>
      </c>
    </row>
    <row r="1831" spans="1:6" ht="34.5" customHeight="1">
      <c r="A1831" s="75"/>
      <c r="B1831" s="62" t="s">
        <v>3456</v>
      </c>
      <c r="C1831" s="74" t="s">
        <v>3457</v>
      </c>
      <c r="D1831" s="13">
        <v>14000</v>
      </c>
      <c r="E1831" s="19">
        <f t="shared" si="30"/>
        <v>7.230396587252811</v>
      </c>
      <c r="F1831" s="20">
        <f t="shared" si="31"/>
        <v>7.23</v>
      </c>
    </row>
    <row r="1832" spans="1:6" ht="34.5" customHeight="1">
      <c r="A1832" s="75" t="s">
        <v>2977</v>
      </c>
      <c r="B1832" s="62" t="s">
        <v>3458</v>
      </c>
      <c r="C1832" s="74" t="s">
        <v>3459</v>
      </c>
      <c r="D1832" s="13">
        <v>30000</v>
      </c>
      <c r="E1832" s="19">
        <f t="shared" si="30"/>
        <v>15.493706972684596</v>
      </c>
      <c r="F1832" s="20">
        <f t="shared" si="31"/>
        <v>15.49</v>
      </c>
    </row>
    <row r="1833" spans="1:6" ht="34.5" customHeight="1">
      <c r="A1833" s="75"/>
      <c r="B1833" s="62" t="s">
        <v>3460</v>
      </c>
      <c r="C1833" s="74" t="s">
        <v>3461</v>
      </c>
      <c r="D1833" s="13">
        <v>2000</v>
      </c>
      <c r="E1833" s="19">
        <f t="shared" si="30"/>
        <v>1.0329137981789729</v>
      </c>
      <c r="F1833" s="20">
        <f t="shared" si="31"/>
        <v>1.03</v>
      </c>
    </row>
    <row r="1834" spans="1:6" ht="34.5" customHeight="1">
      <c r="A1834" s="75"/>
      <c r="B1834" s="73" t="s">
        <v>3462</v>
      </c>
      <c r="C1834" s="82" t="s">
        <v>3463</v>
      </c>
      <c r="D1834" s="76">
        <v>7000</v>
      </c>
      <c r="E1834" s="19">
        <f t="shared" si="30"/>
        <v>3.6151982936264053</v>
      </c>
      <c r="F1834" s="20">
        <f t="shared" si="31"/>
        <v>3.62</v>
      </c>
    </row>
    <row r="1835" spans="1:6" ht="34.5" customHeight="1">
      <c r="A1835" s="75"/>
      <c r="B1835" s="73" t="s">
        <v>3464</v>
      </c>
      <c r="C1835" s="74" t="s">
        <v>3465</v>
      </c>
      <c r="D1835" s="76">
        <v>24000</v>
      </c>
      <c r="E1835" s="19">
        <f t="shared" si="30"/>
        <v>12.394965578147676</v>
      </c>
      <c r="F1835" s="20">
        <f t="shared" si="31"/>
        <v>12.39</v>
      </c>
    </row>
    <row r="1836" spans="1:6" ht="34.5" customHeight="1">
      <c r="A1836" s="75"/>
      <c r="B1836" s="73" t="s">
        <v>3466</v>
      </c>
      <c r="C1836" s="74" t="s">
        <v>3467</v>
      </c>
      <c r="D1836" s="76">
        <v>30000</v>
      </c>
      <c r="E1836" s="19">
        <f t="shared" si="30"/>
        <v>15.493706972684596</v>
      </c>
      <c r="F1836" s="20">
        <f t="shared" si="31"/>
        <v>15.49</v>
      </c>
    </row>
    <row r="1837" spans="1:6" ht="34.5" customHeight="1">
      <c r="A1837" s="75"/>
      <c r="B1837" s="73" t="s">
        <v>3468</v>
      </c>
      <c r="C1837" s="74" t="s">
        <v>3469</v>
      </c>
      <c r="D1837" s="13">
        <v>5000</v>
      </c>
      <c r="E1837" s="19">
        <f t="shared" si="30"/>
        <v>2.5822844954474324</v>
      </c>
      <c r="F1837" s="20">
        <f t="shared" si="31"/>
        <v>2.58</v>
      </c>
    </row>
    <row r="1838" spans="1:6" ht="34.5" customHeight="1">
      <c r="A1838" s="75"/>
      <c r="B1838" s="73" t="s">
        <v>3470</v>
      </c>
      <c r="C1838" s="74" t="s">
        <v>3471</v>
      </c>
      <c r="D1838" s="13">
        <v>22000</v>
      </c>
      <c r="E1838" s="19">
        <f t="shared" si="30"/>
        <v>11.362051779968702</v>
      </c>
      <c r="F1838" s="20">
        <f t="shared" si="31"/>
        <v>11.36</v>
      </c>
    </row>
    <row r="1839" spans="1:6" ht="34.5" customHeight="1">
      <c r="A1839" s="75"/>
      <c r="B1839" s="73" t="s">
        <v>3472</v>
      </c>
      <c r="C1839" s="74" t="s">
        <v>3473</v>
      </c>
      <c r="D1839" s="13">
        <v>13000</v>
      </c>
      <c r="E1839" s="19">
        <f t="shared" si="30"/>
        <v>6.713939688163324</v>
      </c>
      <c r="F1839" s="20">
        <f t="shared" si="31"/>
        <v>6.71</v>
      </c>
    </row>
    <row r="1840" spans="1:6" ht="34.5" customHeight="1">
      <c r="A1840" s="75"/>
      <c r="B1840" s="73" t="s">
        <v>3474</v>
      </c>
      <c r="C1840" s="74" t="s">
        <v>3475</v>
      </c>
      <c r="D1840" s="13">
        <v>41000</v>
      </c>
      <c r="E1840" s="19">
        <f t="shared" si="30"/>
        <v>21.174732862668947</v>
      </c>
      <c r="F1840" s="20">
        <f t="shared" si="31"/>
        <v>21.17</v>
      </c>
    </row>
    <row r="1841" spans="1:6" ht="19.5" customHeight="1">
      <c r="A1841" s="75"/>
      <c r="B1841" s="73"/>
      <c r="C1841" s="74" t="s">
        <v>3476</v>
      </c>
      <c r="D1841" s="13" t="s">
        <v>2776</v>
      </c>
      <c r="F1841" s="17"/>
    </row>
    <row r="1842" spans="1:6" ht="34.5" customHeight="1">
      <c r="A1842" s="75"/>
      <c r="B1842" s="73" t="s">
        <v>3477</v>
      </c>
      <c r="C1842" s="74" t="s">
        <v>3478</v>
      </c>
      <c r="D1842" s="13">
        <v>8000</v>
      </c>
      <c r="E1842" s="19">
        <f>+D1842/1936.27</f>
        <v>4.1316551927158915</v>
      </c>
      <c r="F1842" s="20">
        <f>+ROUND(E1842,2)</f>
        <v>4.13</v>
      </c>
    </row>
    <row r="1843" spans="1:6" ht="19.5" customHeight="1">
      <c r="A1843" s="75"/>
      <c r="B1843" s="73"/>
      <c r="C1843" s="74" t="s">
        <v>3476</v>
      </c>
      <c r="D1843" s="76" t="s">
        <v>2776</v>
      </c>
      <c r="F1843" s="17"/>
    </row>
    <row r="1844" spans="1:6" ht="34.5" customHeight="1">
      <c r="A1844" s="75"/>
      <c r="B1844" s="73" t="s">
        <v>3479</v>
      </c>
      <c r="C1844" s="74" t="s">
        <v>3480</v>
      </c>
      <c r="D1844" s="13">
        <v>37000</v>
      </c>
      <c r="E1844" s="19">
        <f aca="true" t="shared" si="32" ref="E1844:E1863">+D1844/1936.27</f>
        <v>19.108905266311</v>
      </c>
      <c r="F1844" s="20">
        <f aca="true" t="shared" si="33" ref="F1844:F1863">+ROUND(E1844,2)</f>
        <v>19.11</v>
      </c>
    </row>
    <row r="1845" spans="1:6" ht="34.5" customHeight="1">
      <c r="A1845" s="75"/>
      <c r="B1845" s="73" t="s">
        <v>3481</v>
      </c>
      <c r="C1845" s="77" t="s">
        <v>3482</v>
      </c>
      <c r="D1845" s="13">
        <v>47000</v>
      </c>
      <c r="E1845" s="19">
        <f t="shared" si="32"/>
        <v>24.273474257205866</v>
      </c>
      <c r="F1845" s="20">
        <f t="shared" si="33"/>
        <v>24.27</v>
      </c>
    </row>
    <row r="1846" spans="1:6" ht="34.5" customHeight="1">
      <c r="A1846" s="75"/>
      <c r="B1846" s="73" t="s">
        <v>3483</v>
      </c>
      <c r="C1846" s="77" t="s">
        <v>3484</v>
      </c>
      <c r="D1846" s="13">
        <v>10000</v>
      </c>
      <c r="E1846" s="19">
        <f t="shared" si="32"/>
        <v>5.164568990894865</v>
      </c>
      <c r="F1846" s="20">
        <f t="shared" si="33"/>
        <v>5.16</v>
      </c>
    </row>
    <row r="1847" spans="1:6" ht="34.5" customHeight="1">
      <c r="A1847" s="75"/>
      <c r="B1847" s="62" t="s">
        <v>3485</v>
      </c>
      <c r="C1847" s="74" t="s">
        <v>3486</v>
      </c>
      <c r="D1847" s="13">
        <v>28000</v>
      </c>
      <c r="E1847" s="19">
        <f t="shared" si="32"/>
        <v>14.460793174505621</v>
      </c>
      <c r="F1847" s="20">
        <f t="shared" si="33"/>
        <v>14.46</v>
      </c>
    </row>
    <row r="1848" spans="1:6" ht="34.5" customHeight="1">
      <c r="A1848" s="75" t="s">
        <v>2772</v>
      </c>
      <c r="B1848" s="73" t="s">
        <v>3487</v>
      </c>
      <c r="C1848" s="74" t="s">
        <v>3488</v>
      </c>
      <c r="D1848" s="13">
        <v>21000</v>
      </c>
      <c r="E1848" s="19">
        <f t="shared" si="32"/>
        <v>10.845594880879217</v>
      </c>
      <c r="F1848" s="20">
        <f t="shared" si="33"/>
        <v>10.85</v>
      </c>
    </row>
    <row r="1849" spans="1:6" ht="34.5" customHeight="1">
      <c r="A1849" s="75"/>
      <c r="B1849" s="73" t="s">
        <v>3489</v>
      </c>
      <c r="C1849" s="74" t="s">
        <v>3490</v>
      </c>
      <c r="D1849" s="13">
        <v>27000</v>
      </c>
      <c r="E1849" s="19">
        <f t="shared" si="32"/>
        <v>13.944336275416136</v>
      </c>
      <c r="F1849" s="20">
        <f t="shared" si="33"/>
        <v>13.94</v>
      </c>
    </row>
    <row r="1850" spans="1:6" ht="34.5" customHeight="1">
      <c r="A1850" s="75"/>
      <c r="B1850" s="73" t="s">
        <v>3491</v>
      </c>
      <c r="C1850" s="82" t="s">
        <v>3492</v>
      </c>
      <c r="D1850" s="76">
        <v>6000</v>
      </c>
      <c r="E1850" s="19">
        <f t="shared" si="32"/>
        <v>3.098741394536919</v>
      </c>
      <c r="F1850" s="20">
        <f t="shared" si="33"/>
        <v>3.1</v>
      </c>
    </row>
    <row r="1851" spans="1:6" ht="34.5" customHeight="1">
      <c r="A1851" s="75" t="s">
        <v>3270</v>
      </c>
      <c r="B1851" s="73" t="s">
        <v>3493</v>
      </c>
      <c r="C1851" s="74" t="s">
        <v>3494</v>
      </c>
      <c r="D1851" s="13">
        <v>18000</v>
      </c>
      <c r="E1851" s="19">
        <f t="shared" si="32"/>
        <v>9.296224183610757</v>
      </c>
      <c r="F1851" s="20">
        <f t="shared" si="33"/>
        <v>9.3</v>
      </c>
    </row>
    <row r="1852" spans="1:6" ht="34.5" customHeight="1">
      <c r="A1852" s="75" t="s">
        <v>2772</v>
      </c>
      <c r="B1852" s="73" t="s">
        <v>3495</v>
      </c>
      <c r="C1852" s="82" t="s">
        <v>3496</v>
      </c>
      <c r="D1852" s="76">
        <v>15000</v>
      </c>
      <c r="E1852" s="19">
        <f t="shared" si="32"/>
        <v>7.746853486342298</v>
      </c>
      <c r="F1852" s="20">
        <f t="shared" si="33"/>
        <v>7.75</v>
      </c>
    </row>
    <row r="1853" spans="1:6" ht="34.5" customHeight="1">
      <c r="A1853" s="75" t="s">
        <v>2772</v>
      </c>
      <c r="B1853" s="73" t="s">
        <v>3497</v>
      </c>
      <c r="C1853" s="77" t="s">
        <v>3498</v>
      </c>
      <c r="D1853" s="76">
        <v>10000</v>
      </c>
      <c r="E1853" s="19">
        <f t="shared" si="32"/>
        <v>5.164568990894865</v>
      </c>
      <c r="F1853" s="20">
        <f t="shared" si="33"/>
        <v>5.16</v>
      </c>
    </row>
    <row r="1854" spans="1:6" ht="34.5" customHeight="1">
      <c r="A1854" s="75" t="s">
        <v>916</v>
      </c>
      <c r="B1854" s="73" t="s">
        <v>3499</v>
      </c>
      <c r="C1854" s="74" t="s">
        <v>3500</v>
      </c>
      <c r="D1854" s="76">
        <v>294000</v>
      </c>
      <c r="E1854" s="19">
        <f t="shared" si="32"/>
        <v>151.83832833230903</v>
      </c>
      <c r="F1854" s="20">
        <f t="shared" si="33"/>
        <v>151.84</v>
      </c>
    </row>
    <row r="1855" spans="1:6" ht="34.5" customHeight="1">
      <c r="A1855" s="75"/>
      <c r="B1855" s="73" t="s">
        <v>3501</v>
      </c>
      <c r="C1855" s="74" t="s">
        <v>3502</v>
      </c>
      <c r="D1855" s="76">
        <v>4000</v>
      </c>
      <c r="E1855" s="19">
        <f t="shared" si="32"/>
        <v>2.0658275963579458</v>
      </c>
      <c r="F1855" s="20">
        <f t="shared" si="33"/>
        <v>2.07</v>
      </c>
    </row>
    <row r="1856" spans="1:6" ht="34.5" customHeight="1">
      <c r="A1856" s="75"/>
      <c r="B1856" s="73" t="s">
        <v>3503</v>
      </c>
      <c r="C1856" s="74" t="s">
        <v>3504</v>
      </c>
      <c r="D1856" s="13">
        <v>19000</v>
      </c>
      <c r="E1856" s="19">
        <f t="shared" si="32"/>
        <v>9.812681082700243</v>
      </c>
      <c r="F1856" s="20">
        <f t="shared" si="33"/>
        <v>9.81</v>
      </c>
    </row>
    <row r="1857" spans="1:6" ht="34.5" customHeight="1">
      <c r="A1857" s="75"/>
      <c r="B1857" s="73" t="s">
        <v>3505</v>
      </c>
      <c r="C1857" s="74" t="s">
        <v>3506</v>
      </c>
      <c r="D1857" s="13">
        <v>8000</v>
      </c>
      <c r="E1857" s="19">
        <f t="shared" si="32"/>
        <v>4.1316551927158915</v>
      </c>
      <c r="F1857" s="20">
        <f t="shared" si="33"/>
        <v>4.13</v>
      </c>
    </row>
    <row r="1858" spans="1:6" ht="34.5" customHeight="1">
      <c r="A1858" s="75" t="s">
        <v>2977</v>
      </c>
      <c r="B1858" s="73" t="s">
        <v>3507</v>
      </c>
      <c r="C1858" s="74" t="s">
        <v>3508</v>
      </c>
      <c r="D1858" s="13">
        <v>4000</v>
      </c>
      <c r="E1858" s="19">
        <f t="shared" si="32"/>
        <v>2.0658275963579458</v>
      </c>
      <c r="F1858" s="20">
        <f t="shared" si="33"/>
        <v>2.07</v>
      </c>
    </row>
    <row r="1859" spans="1:6" ht="34.5" customHeight="1">
      <c r="A1859" s="75"/>
      <c r="B1859" s="62" t="s">
        <v>3509</v>
      </c>
      <c r="C1859" s="74" t="s">
        <v>3510</v>
      </c>
      <c r="D1859" s="13">
        <v>28000</v>
      </c>
      <c r="E1859" s="19">
        <f t="shared" si="32"/>
        <v>14.460793174505621</v>
      </c>
      <c r="F1859" s="20">
        <f t="shared" si="33"/>
        <v>14.46</v>
      </c>
    </row>
    <row r="1860" spans="1:6" ht="34.5" customHeight="1">
      <c r="A1860" s="75" t="s">
        <v>916</v>
      </c>
      <c r="B1860" s="73" t="s">
        <v>3511</v>
      </c>
      <c r="C1860" s="74" t="s">
        <v>3512</v>
      </c>
      <c r="D1860" s="13">
        <v>27000</v>
      </c>
      <c r="E1860" s="19">
        <f t="shared" si="32"/>
        <v>13.944336275416136</v>
      </c>
      <c r="F1860" s="20">
        <f t="shared" si="33"/>
        <v>13.94</v>
      </c>
    </row>
    <row r="1861" spans="1:6" ht="34.5" customHeight="1">
      <c r="A1861" s="75" t="s">
        <v>916</v>
      </c>
      <c r="B1861" s="88" t="s">
        <v>3513</v>
      </c>
      <c r="C1861" s="84" t="s">
        <v>3514</v>
      </c>
      <c r="D1861" s="76">
        <v>25000</v>
      </c>
      <c r="E1861" s="19">
        <f t="shared" si="32"/>
        <v>12.911422477237162</v>
      </c>
      <c r="F1861" s="20">
        <f t="shared" si="33"/>
        <v>12.91</v>
      </c>
    </row>
    <row r="1862" spans="1:6" ht="34.5" customHeight="1">
      <c r="A1862" s="75"/>
      <c r="B1862" s="62" t="s">
        <v>3515</v>
      </c>
      <c r="C1862" s="74" t="s">
        <v>3516</v>
      </c>
      <c r="D1862" s="13">
        <v>4000</v>
      </c>
      <c r="E1862" s="19">
        <f t="shared" si="32"/>
        <v>2.0658275963579458</v>
      </c>
      <c r="F1862" s="20">
        <f t="shared" si="33"/>
        <v>2.07</v>
      </c>
    </row>
    <row r="1863" spans="1:6" ht="34.5" customHeight="1">
      <c r="A1863" s="75" t="s">
        <v>916</v>
      </c>
      <c r="B1863" s="62" t="s">
        <v>3517</v>
      </c>
      <c r="C1863" s="74" t="s">
        <v>3518</v>
      </c>
      <c r="D1863" s="13">
        <v>236000</v>
      </c>
      <c r="E1863" s="19">
        <f t="shared" si="32"/>
        <v>121.88382818511882</v>
      </c>
      <c r="F1863" s="20">
        <f t="shared" si="33"/>
        <v>121.88</v>
      </c>
    </row>
    <row r="1864" spans="1:6" ht="19.5" customHeight="1">
      <c r="A1864" s="75"/>
      <c r="B1864" s="62"/>
      <c r="C1864" s="74" t="s">
        <v>3519</v>
      </c>
      <c r="D1864" s="13" t="s">
        <v>2776</v>
      </c>
      <c r="F1864" s="17"/>
    </row>
    <row r="1865" spans="1:6" ht="34.5" customHeight="1">
      <c r="A1865" s="75"/>
      <c r="B1865" s="62" t="s">
        <v>3520</v>
      </c>
      <c r="C1865" s="74" t="s">
        <v>3521</v>
      </c>
      <c r="D1865" s="13">
        <v>15000</v>
      </c>
      <c r="E1865" s="19">
        <f>+D1865/1936.27</f>
        <v>7.746853486342298</v>
      </c>
      <c r="F1865" s="20">
        <f>+ROUND(E1865,2)</f>
        <v>7.75</v>
      </c>
    </row>
    <row r="1866" spans="1:6" ht="34.5" customHeight="1">
      <c r="A1866" s="75" t="s">
        <v>2970</v>
      </c>
      <c r="B1866" s="73" t="s">
        <v>3522</v>
      </c>
      <c r="C1866" s="74" t="s">
        <v>3523</v>
      </c>
      <c r="D1866" s="13">
        <v>17000</v>
      </c>
      <c r="E1866" s="19">
        <f>+D1866/1936.27</f>
        <v>8.77976728452127</v>
      </c>
      <c r="F1866" s="20">
        <f>+ROUND(E1866,2)</f>
        <v>8.78</v>
      </c>
    </row>
    <row r="1867" spans="1:6" ht="19.5" customHeight="1">
      <c r="A1867" s="75"/>
      <c r="B1867" s="73"/>
      <c r="C1867" s="84" t="s">
        <v>3524</v>
      </c>
      <c r="D1867" s="13" t="s">
        <v>2776</v>
      </c>
      <c r="F1867" s="17"/>
    </row>
    <row r="1868" spans="1:6" ht="34.5" customHeight="1">
      <c r="A1868" s="75"/>
      <c r="B1868" s="62" t="s">
        <v>3525</v>
      </c>
      <c r="C1868" s="84" t="s">
        <v>3526</v>
      </c>
      <c r="D1868" s="76">
        <v>24000</v>
      </c>
      <c r="E1868" s="19">
        <f>+D1868/1936.27</f>
        <v>12.394965578147676</v>
      </c>
      <c r="F1868" s="20">
        <f>+ROUND(E1868,2)</f>
        <v>12.39</v>
      </c>
    </row>
    <row r="1869" spans="1:6" ht="34.5" customHeight="1">
      <c r="A1869" s="75"/>
      <c r="B1869" s="62" t="s">
        <v>3527</v>
      </c>
      <c r="C1869" s="74" t="s">
        <v>3528</v>
      </c>
      <c r="D1869" s="13">
        <v>22000</v>
      </c>
      <c r="E1869" s="19">
        <f>+D1869/1936.27</f>
        <v>11.362051779968702</v>
      </c>
      <c r="F1869" s="20">
        <f>+ROUND(E1869,2)</f>
        <v>11.36</v>
      </c>
    </row>
    <row r="1870" spans="1:6" ht="34.5" customHeight="1">
      <c r="A1870" s="75" t="s">
        <v>2970</v>
      </c>
      <c r="B1870" s="62" t="s">
        <v>3529</v>
      </c>
      <c r="C1870" s="74" t="s">
        <v>3530</v>
      </c>
      <c r="D1870" s="13">
        <v>30000</v>
      </c>
      <c r="E1870" s="19">
        <f>+D1870/1936.27</f>
        <v>15.493706972684596</v>
      </c>
      <c r="F1870" s="20">
        <f>+ROUND(E1870,2)</f>
        <v>15.49</v>
      </c>
    </row>
    <row r="1871" spans="1:6" ht="34.5" customHeight="1">
      <c r="A1871" s="75"/>
      <c r="B1871" s="62" t="s">
        <v>3531</v>
      </c>
      <c r="C1871" s="74" t="s">
        <v>3532</v>
      </c>
      <c r="D1871" s="13">
        <v>32000</v>
      </c>
      <c r="E1871" s="19">
        <f>+D1871/1936.27</f>
        <v>16.526620770863566</v>
      </c>
      <c r="F1871" s="20">
        <f>+ROUND(E1871,2)</f>
        <v>16.53</v>
      </c>
    </row>
    <row r="1872" spans="1:6" ht="34.5" customHeight="1">
      <c r="A1872" s="75" t="s">
        <v>2977</v>
      </c>
      <c r="B1872" s="62" t="s">
        <v>3533</v>
      </c>
      <c r="C1872" s="82" t="s">
        <v>3534</v>
      </c>
      <c r="D1872" s="76">
        <v>30000</v>
      </c>
      <c r="E1872" s="19">
        <f>+D1872/1936.27</f>
        <v>15.493706972684596</v>
      </c>
      <c r="F1872" s="20">
        <f>+ROUND(E1872,2)</f>
        <v>15.49</v>
      </c>
    </row>
    <row r="1873" spans="1:6" ht="19.5" customHeight="1">
      <c r="A1873" s="75"/>
      <c r="B1873" s="62"/>
      <c r="C1873" s="74" t="s">
        <v>3535</v>
      </c>
      <c r="D1873" s="13" t="s">
        <v>2776</v>
      </c>
      <c r="F1873" s="17"/>
    </row>
    <row r="1874" spans="1:6" ht="34.5" customHeight="1">
      <c r="A1874" s="75" t="s">
        <v>916</v>
      </c>
      <c r="B1874" s="62" t="s">
        <v>3536</v>
      </c>
      <c r="C1874" s="74" t="s">
        <v>3537</v>
      </c>
      <c r="D1874" s="13">
        <v>16000</v>
      </c>
      <c r="E1874" s="19">
        <f aca="true" t="shared" si="34" ref="E1874:E1937">+D1874/1936.27</f>
        <v>8.263310385431783</v>
      </c>
      <c r="F1874" s="20">
        <f aca="true" t="shared" si="35" ref="F1874:F1937">+ROUND(E1874,2)</f>
        <v>8.26</v>
      </c>
    </row>
    <row r="1875" spans="1:6" ht="34.5" customHeight="1">
      <c r="A1875" s="75"/>
      <c r="B1875" s="62" t="s">
        <v>3538</v>
      </c>
      <c r="C1875" s="74" t="s">
        <v>3539</v>
      </c>
      <c r="D1875" s="76">
        <v>58000</v>
      </c>
      <c r="E1875" s="19">
        <f t="shared" si="34"/>
        <v>29.954500147190217</v>
      </c>
      <c r="F1875" s="20">
        <f t="shared" si="35"/>
        <v>29.95</v>
      </c>
    </row>
    <row r="1876" spans="1:6" ht="34.5" customHeight="1">
      <c r="A1876" s="75"/>
      <c r="B1876" s="62" t="s">
        <v>3540</v>
      </c>
      <c r="C1876" s="74" t="s">
        <v>3541</v>
      </c>
      <c r="D1876" s="13">
        <v>32000</v>
      </c>
      <c r="E1876" s="19">
        <f t="shared" si="34"/>
        <v>16.526620770863566</v>
      </c>
      <c r="F1876" s="20">
        <f t="shared" si="35"/>
        <v>16.53</v>
      </c>
    </row>
    <row r="1877" spans="1:6" ht="34.5" customHeight="1">
      <c r="A1877" s="75"/>
      <c r="B1877" s="62" t="s">
        <v>3542</v>
      </c>
      <c r="C1877" s="74" t="s">
        <v>3543</v>
      </c>
      <c r="D1877" s="13">
        <v>12000</v>
      </c>
      <c r="E1877" s="19">
        <f t="shared" si="34"/>
        <v>6.197482789073838</v>
      </c>
      <c r="F1877" s="20">
        <f t="shared" si="35"/>
        <v>6.2</v>
      </c>
    </row>
    <row r="1878" spans="1:6" ht="34.5" customHeight="1">
      <c r="A1878" s="75" t="s">
        <v>3270</v>
      </c>
      <c r="B1878" s="62" t="s">
        <v>3544</v>
      </c>
      <c r="C1878" s="74" t="s">
        <v>3545</v>
      </c>
      <c r="D1878" s="76">
        <v>19000</v>
      </c>
      <c r="E1878" s="19">
        <f t="shared" si="34"/>
        <v>9.812681082700243</v>
      </c>
      <c r="F1878" s="20">
        <f t="shared" si="35"/>
        <v>9.81</v>
      </c>
    </row>
    <row r="1879" spans="1:6" ht="34.5" customHeight="1">
      <c r="A1879" s="75" t="s">
        <v>916</v>
      </c>
      <c r="B1879" s="62" t="s">
        <v>3546</v>
      </c>
      <c r="C1879" s="74" t="s">
        <v>3547</v>
      </c>
      <c r="D1879" s="13">
        <v>45000</v>
      </c>
      <c r="E1879" s="19">
        <f t="shared" si="34"/>
        <v>23.24056045902689</v>
      </c>
      <c r="F1879" s="20">
        <f t="shared" si="35"/>
        <v>23.24</v>
      </c>
    </row>
    <row r="1880" spans="1:6" ht="34.5" customHeight="1">
      <c r="A1880" s="75" t="s">
        <v>916</v>
      </c>
      <c r="B1880" s="62" t="s">
        <v>3548</v>
      </c>
      <c r="C1880" s="74" t="s">
        <v>3549</v>
      </c>
      <c r="D1880" s="76">
        <v>38000</v>
      </c>
      <c r="E1880" s="19">
        <f t="shared" si="34"/>
        <v>19.625362165400485</v>
      </c>
      <c r="F1880" s="20">
        <f t="shared" si="35"/>
        <v>19.63</v>
      </c>
    </row>
    <row r="1881" spans="1:6" ht="34.5" customHeight="1">
      <c r="A1881" s="75"/>
      <c r="B1881" s="62" t="s">
        <v>3550</v>
      </c>
      <c r="C1881" s="74" t="s">
        <v>3551</v>
      </c>
      <c r="D1881" s="13">
        <v>11000</v>
      </c>
      <c r="E1881" s="19">
        <f t="shared" si="34"/>
        <v>5.681025889984351</v>
      </c>
      <c r="F1881" s="20">
        <f t="shared" si="35"/>
        <v>5.68</v>
      </c>
    </row>
    <row r="1882" spans="1:6" ht="34.5" customHeight="1">
      <c r="A1882" s="75"/>
      <c r="B1882" s="62" t="s">
        <v>3552</v>
      </c>
      <c r="C1882" s="74" t="s">
        <v>3553</v>
      </c>
      <c r="D1882" s="76">
        <v>9000</v>
      </c>
      <c r="E1882" s="19">
        <f t="shared" si="34"/>
        <v>4.648112091805379</v>
      </c>
      <c r="F1882" s="20">
        <f t="shared" si="35"/>
        <v>4.65</v>
      </c>
    </row>
    <row r="1883" spans="1:6" ht="34.5" customHeight="1">
      <c r="A1883" s="75"/>
      <c r="B1883" s="62" t="s">
        <v>3554</v>
      </c>
      <c r="C1883" s="74" t="s">
        <v>3555</v>
      </c>
      <c r="D1883" s="76">
        <v>2000</v>
      </c>
      <c r="E1883" s="19">
        <f t="shared" si="34"/>
        <v>1.0329137981789729</v>
      </c>
      <c r="F1883" s="20">
        <f t="shared" si="35"/>
        <v>1.03</v>
      </c>
    </row>
    <row r="1884" spans="1:6" ht="34.5" customHeight="1">
      <c r="A1884" s="75"/>
      <c r="B1884" s="62" t="s">
        <v>3556</v>
      </c>
      <c r="C1884" s="74" t="s">
        <v>3557</v>
      </c>
      <c r="D1884" s="76">
        <v>6000</v>
      </c>
      <c r="E1884" s="19">
        <f t="shared" si="34"/>
        <v>3.098741394536919</v>
      </c>
      <c r="F1884" s="20">
        <f t="shared" si="35"/>
        <v>3.1</v>
      </c>
    </row>
    <row r="1885" spans="1:6" ht="34.5" customHeight="1">
      <c r="A1885" s="75" t="s">
        <v>916</v>
      </c>
      <c r="B1885" s="62" t="s">
        <v>3558</v>
      </c>
      <c r="C1885" s="74" t="s">
        <v>3559</v>
      </c>
      <c r="D1885" s="76">
        <v>14000</v>
      </c>
      <c r="E1885" s="19">
        <f t="shared" si="34"/>
        <v>7.230396587252811</v>
      </c>
      <c r="F1885" s="20">
        <f t="shared" si="35"/>
        <v>7.23</v>
      </c>
    </row>
    <row r="1886" spans="1:6" ht="34.5" customHeight="1">
      <c r="A1886" s="75"/>
      <c r="B1886" s="73" t="s">
        <v>3560</v>
      </c>
      <c r="C1886" s="74" t="s">
        <v>3561</v>
      </c>
      <c r="D1886" s="76">
        <v>3000</v>
      </c>
      <c r="E1886" s="19">
        <f t="shared" si="34"/>
        <v>1.5493706972684596</v>
      </c>
      <c r="F1886" s="20">
        <f t="shared" si="35"/>
        <v>1.55</v>
      </c>
    </row>
    <row r="1887" spans="1:6" ht="34.5" customHeight="1">
      <c r="A1887" s="75"/>
      <c r="B1887" s="62" t="s">
        <v>3562</v>
      </c>
      <c r="C1887" s="74" t="s">
        <v>3563</v>
      </c>
      <c r="D1887" s="76">
        <v>6000</v>
      </c>
      <c r="E1887" s="19">
        <f t="shared" si="34"/>
        <v>3.098741394536919</v>
      </c>
      <c r="F1887" s="20">
        <f t="shared" si="35"/>
        <v>3.1</v>
      </c>
    </row>
    <row r="1888" spans="1:6" ht="34.5" customHeight="1">
      <c r="A1888" s="75" t="s">
        <v>916</v>
      </c>
      <c r="B1888" s="62" t="s">
        <v>3564</v>
      </c>
      <c r="C1888" s="74" t="s">
        <v>3565</v>
      </c>
      <c r="D1888" s="76">
        <v>23000</v>
      </c>
      <c r="E1888" s="19">
        <f t="shared" si="34"/>
        <v>11.87850867905819</v>
      </c>
      <c r="F1888" s="20">
        <f t="shared" si="35"/>
        <v>11.88</v>
      </c>
    </row>
    <row r="1889" spans="1:6" ht="34.5" customHeight="1">
      <c r="A1889" s="75"/>
      <c r="B1889" s="62" t="s">
        <v>3566</v>
      </c>
      <c r="C1889" s="74" t="s">
        <v>3567</v>
      </c>
      <c r="D1889" s="76">
        <v>18000</v>
      </c>
      <c r="E1889" s="19">
        <f t="shared" si="34"/>
        <v>9.296224183610757</v>
      </c>
      <c r="F1889" s="20">
        <f t="shared" si="35"/>
        <v>9.3</v>
      </c>
    </row>
    <row r="1890" spans="1:6" ht="34.5" customHeight="1">
      <c r="A1890" s="75"/>
      <c r="B1890" s="62" t="s">
        <v>3568</v>
      </c>
      <c r="C1890" s="74" t="s">
        <v>3569</v>
      </c>
      <c r="D1890" s="76">
        <v>18000</v>
      </c>
      <c r="E1890" s="19">
        <f t="shared" si="34"/>
        <v>9.296224183610757</v>
      </c>
      <c r="F1890" s="20">
        <f t="shared" si="35"/>
        <v>9.3</v>
      </c>
    </row>
    <row r="1891" spans="1:6" ht="34.5" customHeight="1">
      <c r="A1891" s="75"/>
      <c r="B1891" s="73" t="s">
        <v>3570</v>
      </c>
      <c r="C1891" s="74" t="s">
        <v>3571</v>
      </c>
      <c r="D1891" s="76">
        <v>10000</v>
      </c>
      <c r="E1891" s="19">
        <f t="shared" si="34"/>
        <v>5.164568990894865</v>
      </c>
      <c r="F1891" s="20">
        <f t="shared" si="35"/>
        <v>5.16</v>
      </c>
    </row>
    <row r="1892" spans="1:6" ht="34.5" customHeight="1">
      <c r="A1892" s="75"/>
      <c r="B1892" s="73" t="s">
        <v>3572</v>
      </c>
      <c r="C1892" s="74" t="s">
        <v>3573</v>
      </c>
      <c r="D1892" s="76">
        <v>19000</v>
      </c>
      <c r="E1892" s="19">
        <f t="shared" si="34"/>
        <v>9.812681082700243</v>
      </c>
      <c r="F1892" s="20">
        <f t="shared" si="35"/>
        <v>9.81</v>
      </c>
    </row>
    <row r="1893" spans="1:6" ht="34.5" customHeight="1">
      <c r="A1893" s="75"/>
      <c r="B1893" s="73" t="s">
        <v>3574</v>
      </c>
      <c r="C1893" s="74" t="s">
        <v>3575</v>
      </c>
      <c r="D1893" s="76">
        <v>19000</v>
      </c>
      <c r="E1893" s="19">
        <f t="shared" si="34"/>
        <v>9.812681082700243</v>
      </c>
      <c r="F1893" s="20">
        <f t="shared" si="35"/>
        <v>9.81</v>
      </c>
    </row>
    <row r="1894" spans="1:6" ht="34.5" customHeight="1">
      <c r="A1894" s="75" t="s">
        <v>916</v>
      </c>
      <c r="B1894" s="73" t="s">
        <v>3576</v>
      </c>
      <c r="C1894" s="74" t="s">
        <v>3577</v>
      </c>
      <c r="D1894" s="76">
        <v>9000</v>
      </c>
      <c r="E1894" s="19">
        <f t="shared" si="34"/>
        <v>4.648112091805379</v>
      </c>
      <c r="F1894" s="20">
        <f t="shared" si="35"/>
        <v>4.65</v>
      </c>
    </row>
    <row r="1895" spans="1:6" ht="34.5" customHeight="1">
      <c r="A1895" s="75" t="s">
        <v>2772</v>
      </c>
      <c r="B1895" s="73" t="s">
        <v>3578</v>
      </c>
      <c r="C1895" s="77" t="s">
        <v>3579</v>
      </c>
      <c r="D1895" s="13">
        <v>17000</v>
      </c>
      <c r="E1895" s="19">
        <f t="shared" si="34"/>
        <v>8.77976728452127</v>
      </c>
      <c r="F1895" s="20">
        <f t="shared" si="35"/>
        <v>8.78</v>
      </c>
    </row>
    <row r="1896" spans="1:6" ht="34.5" customHeight="1">
      <c r="A1896" s="75" t="s">
        <v>916</v>
      </c>
      <c r="B1896" s="73" t="s">
        <v>3580</v>
      </c>
      <c r="C1896" s="84" t="s">
        <v>3581</v>
      </c>
      <c r="D1896" s="76">
        <v>12000</v>
      </c>
      <c r="E1896" s="19">
        <f t="shared" si="34"/>
        <v>6.197482789073838</v>
      </c>
      <c r="F1896" s="20">
        <f t="shared" si="35"/>
        <v>6.2</v>
      </c>
    </row>
    <row r="1897" spans="1:6" ht="34.5" customHeight="1">
      <c r="A1897" s="75" t="s">
        <v>916</v>
      </c>
      <c r="B1897" s="73" t="s">
        <v>3582</v>
      </c>
      <c r="C1897" s="74" t="s">
        <v>3583</v>
      </c>
      <c r="D1897" s="76">
        <v>320000</v>
      </c>
      <c r="E1897" s="19">
        <f t="shared" si="34"/>
        <v>165.26620770863568</v>
      </c>
      <c r="F1897" s="20">
        <f t="shared" si="35"/>
        <v>165.27</v>
      </c>
    </row>
    <row r="1898" spans="1:6" ht="34.5" customHeight="1">
      <c r="A1898" s="75" t="s">
        <v>916</v>
      </c>
      <c r="B1898" s="73" t="s">
        <v>3584</v>
      </c>
      <c r="C1898" s="82" t="s">
        <v>3585</v>
      </c>
      <c r="D1898" s="76">
        <v>146000</v>
      </c>
      <c r="E1898" s="19">
        <f t="shared" si="34"/>
        <v>75.40270726706503</v>
      </c>
      <c r="F1898" s="20">
        <f t="shared" si="35"/>
        <v>75.4</v>
      </c>
    </row>
    <row r="1899" spans="1:6" ht="34.5" customHeight="1">
      <c r="A1899" s="75" t="s">
        <v>916</v>
      </c>
      <c r="B1899" s="73" t="s">
        <v>3586</v>
      </c>
      <c r="C1899" s="74" t="s">
        <v>3587</v>
      </c>
      <c r="D1899" s="13">
        <v>139000</v>
      </c>
      <c r="E1899" s="19">
        <f t="shared" si="34"/>
        <v>71.78750897343862</v>
      </c>
      <c r="F1899" s="20">
        <f t="shared" si="35"/>
        <v>71.79</v>
      </c>
    </row>
    <row r="1900" spans="1:6" ht="34.5" customHeight="1">
      <c r="A1900" s="75"/>
      <c r="B1900" s="73" t="s">
        <v>3588</v>
      </c>
      <c r="C1900" s="74" t="s">
        <v>3589</v>
      </c>
      <c r="D1900" s="13">
        <v>6000</v>
      </c>
      <c r="E1900" s="19">
        <f t="shared" si="34"/>
        <v>3.098741394536919</v>
      </c>
      <c r="F1900" s="20">
        <f t="shared" si="35"/>
        <v>3.1</v>
      </c>
    </row>
    <row r="1901" spans="1:6" ht="34.5" customHeight="1">
      <c r="A1901" s="75"/>
      <c r="B1901" s="73" t="s">
        <v>3590</v>
      </c>
      <c r="C1901" s="82" t="s">
        <v>3591</v>
      </c>
      <c r="D1901" s="76">
        <v>9000</v>
      </c>
      <c r="E1901" s="19">
        <f t="shared" si="34"/>
        <v>4.648112091805379</v>
      </c>
      <c r="F1901" s="20">
        <f t="shared" si="35"/>
        <v>4.65</v>
      </c>
    </row>
    <row r="1902" spans="1:6" ht="34.5" customHeight="1">
      <c r="A1902" s="75"/>
      <c r="B1902" s="73" t="s">
        <v>3592</v>
      </c>
      <c r="C1902" s="82" t="s">
        <v>3593</v>
      </c>
      <c r="D1902" s="76">
        <v>17000</v>
      </c>
      <c r="E1902" s="19">
        <f t="shared" si="34"/>
        <v>8.77976728452127</v>
      </c>
      <c r="F1902" s="20">
        <f t="shared" si="35"/>
        <v>8.78</v>
      </c>
    </row>
    <row r="1903" spans="1:6" ht="34.5" customHeight="1">
      <c r="A1903" s="75"/>
      <c r="B1903" s="73" t="s">
        <v>3594</v>
      </c>
      <c r="C1903" s="74" t="s">
        <v>3595</v>
      </c>
      <c r="D1903" s="13">
        <v>11000</v>
      </c>
      <c r="E1903" s="19">
        <f t="shared" si="34"/>
        <v>5.681025889984351</v>
      </c>
      <c r="F1903" s="20">
        <f t="shared" si="35"/>
        <v>5.68</v>
      </c>
    </row>
    <row r="1904" spans="1:6" ht="34.5" customHeight="1">
      <c r="A1904" s="75" t="s">
        <v>916</v>
      </c>
      <c r="B1904" s="73" t="s">
        <v>3596</v>
      </c>
      <c r="C1904" s="74" t="s">
        <v>3597</v>
      </c>
      <c r="D1904" s="13">
        <v>7000</v>
      </c>
      <c r="E1904" s="19">
        <f t="shared" si="34"/>
        <v>3.6151982936264053</v>
      </c>
      <c r="F1904" s="20">
        <f t="shared" si="35"/>
        <v>3.62</v>
      </c>
    </row>
    <row r="1905" spans="1:6" ht="34.5" customHeight="1">
      <c r="A1905" s="75"/>
      <c r="B1905" s="62" t="s">
        <v>3598</v>
      </c>
      <c r="C1905" s="77" t="s">
        <v>3599</v>
      </c>
      <c r="D1905" s="13">
        <v>4000</v>
      </c>
      <c r="E1905" s="19">
        <f t="shared" si="34"/>
        <v>2.0658275963579458</v>
      </c>
      <c r="F1905" s="20">
        <f t="shared" si="35"/>
        <v>2.07</v>
      </c>
    </row>
    <row r="1906" spans="1:6" ht="34.5" customHeight="1">
      <c r="A1906" s="75"/>
      <c r="B1906" s="73" t="s">
        <v>3600</v>
      </c>
      <c r="C1906" s="74" t="s">
        <v>3601</v>
      </c>
      <c r="D1906" s="13">
        <v>4000</v>
      </c>
      <c r="E1906" s="19">
        <f t="shared" si="34"/>
        <v>2.0658275963579458</v>
      </c>
      <c r="F1906" s="20">
        <f t="shared" si="35"/>
        <v>2.07</v>
      </c>
    </row>
    <row r="1907" spans="1:6" ht="34.5" customHeight="1">
      <c r="A1907" s="75"/>
      <c r="B1907" s="73" t="s">
        <v>3602</v>
      </c>
      <c r="C1907" s="74" t="s">
        <v>3603</v>
      </c>
      <c r="D1907" s="13">
        <v>5000</v>
      </c>
      <c r="E1907" s="19">
        <f t="shared" si="34"/>
        <v>2.5822844954474324</v>
      </c>
      <c r="F1907" s="20">
        <f t="shared" si="35"/>
        <v>2.58</v>
      </c>
    </row>
    <row r="1908" spans="1:6" ht="34.5" customHeight="1">
      <c r="A1908" s="75"/>
      <c r="B1908" s="73" t="s">
        <v>3604</v>
      </c>
      <c r="C1908" s="74" t="s">
        <v>3605</v>
      </c>
      <c r="D1908" s="13">
        <v>6000</v>
      </c>
      <c r="E1908" s="19">
        <f t="shared" si="34"/>
        <v>3.098741394536919</v>
      </c>
      <c r="F1908" s="20">
        <f t="shared" si="35"/>
        <v>3.1</v>
      </c>
    </row>
    <row r="1909" spans="1:6" ht="34.5" customHeight="1">
      <c r="A1909" s="75"/>
      <c r="B1909" s="73" t="s">
        <v>3606</v>
      </c>
      <c r="C1909" s="74" t="s">
        <v>3607</v>
      </c>
      <c r="D1909" s="13">
        <v>5000</v>
      </c>
      <c r="E1909" s="19">
        <f t="shared" si="34"/>
        <v>2.5822844954474324</v>
      </c>
      <c r="F1909" s="20">
        <f t="shared" si="35"/>
        <v>2.58</v>
      </c>
    </row>
    <row r="1910" spans="1:6" ht="34.5" customHeight="1">
      <c r="A1910" s="75" t="s">
        <v>3270</v>
      </c>
      <c r="B1910" s="73" t="s">
        <v>3608</v>
      </c>
      <c r="C1910" s="74" t="s">
        <v>3609</v>
      </c>
      <c r="D1910" s="13">
        <v>8000</v>
      </c>
      <c r="E1910" s="19">
        <f t="shared" si="34"/>
        <v>4.1316551927158915</v>
      </c>
      <c r="F1910" s="20">
        <f t="shared" si="35"/>
        <v>4.13</v>
      </c>
    </row>
    <row r="1911" spans="1:6" ht="34.5" customHeight="1">
      <c r="A1911" s="75"/>
      <c r="B1911" s="73" t="s">
        <v>3610</v>
      </c>
      <c r="C1911" s="74" t="s">
        <v>3611</v>
      </c>
      <c r="D1911" s="13">
        <v>6000</v>
      </c>
      <c r="E1911" s="19">
        <f t="shared" si="34"/>
        <v>3.098741394536919</v>
      </c>
      <c r="F1911" s="20">
        <f t="shared" si="35"/>
        <v>3.1</v>
      </c>
    </row>
    <row r="1912" spans="1:6" ht="34.5" customHeight="1">
      <c r="A1912" s="75"/>
      <c r="B1912" s="73" t="s">
        <v>3612</v>
      </c>
      <c r="C1912" s="74" t="s">
        <v>3613</v>
      </c>
      <c r="D1912" s="13">
        <v>6000</v>
      </c>
      <c r="E1912" s="19">
        <f t="shared" si="34"/>
        <v>3.098741394536919</v>
      </c>
      <c r="F1912" s="20">
        <f t="shared" si="35"/>
        <v>3.1</v>
      </c>
    </row>
    <row r="1913" spans="1:6" ht="34.5" customHeight="1">
      <c r="A1913" s="75"/>
      <c r="B1913" s="73" t="s">
        <v>3614</v>
      </c>
      <c r="C1913" s="74" t="s">
        <v>3615</v>
      </c>
      <c r="D1913" s="13">
        <v>10000</v>
      </c>
      <c r="E1913" s="19">
        <f t="shared" si="34"/>
        <v>5.164568990894865</v>
      </c>
      <c r="F1913" s="20">
        <f t="shared" si="35"/>
        <v>5.16</v>
      </c>
    </row>
    <row r="1914" spans="1:6" ht="34.5" customHeight="1">
      <c r="A1914" s="75"/>
      <c r="B1914" s="73" t="s">
        <v>3616</v>
      </c>
      <c r="C1914" s="74" t="s">
        <v>3617</v>
      </c>
      <c r="D1914" s="13">
        <v>6000</v>
      </c>
      <c r="E1914" s="19">
        <f t="shared" si="34"/>
        <v>3.098741394536919</v>
      </c>
      <c r="F1914" s="20">
        <f t="shared" si="35"/>
        <v>3.1</v>
      </c>
    </row>
    <row r="1915" spans="1:6" ht="34.5" customHeight="1">
      <c r="A1915" s="75" t="s">
        <v>3270</v>
      </c>
      <c r="B1915" s="62" t="s">
        <v>3618</v>
      </c>
      <c r="C1915" s="74" t="s">
        <v>3619</v>
      </c>
      <c r="D1915" s="13">
        <v>18000</v>
      </c>
      <c r="E1915" s="19">
        <f t="shared" si="34"/>
        <v>9.296224183610757</v>
      </c>
      <c r="F1915" s="20">
        <f t="shared" si="35"/>
        <v>9.3</v>
      </c>
    </row>
    <row r="1916" spans="1:6" ht="34.5" customHeight="1">
      <c r="A1916" s="75"/>
      <c r="B1916" s="73" t="s">
        <v>3620</v>
      </c>
      <c r="C1916" s="74" t="s">
        <v>3621</v>
      </c>
      <c r="D1916" s="13">
        <v>99000</v>
      </c>
      <c r="E1916" s="19">
        <f t="shared" si="34"/>
        <v>51.12923300985916</v>
      </c>
      <c r="F1916" s="20">
        <f t="shared" si="35"/>
        <v>51.13</v>
      </c>
    </row>
    <row r="1917" spans="1:6" ht="34.5" customHeight="1">
      <c r="A1917" s="75"/>
      <c r="B1917" s="62" t="s">
        <v>3622</v>
      </c>
      <c r="C1917" s="74" t="s">
        <v>3623</v>
      </c>
      <c r="D1917" s="13">
        <v>99000</v>
      </c>
      <c r="E1917" s="19">
        <f t="shared" si="34"/>
        <v>51.12923300985916</v>
      </c>
      <c r="F1917" s="20">
        <f t="shared" si="35"/>
        <v>51.13</v>
      </c>
    </row>
    <row r="1918" spans="1:6" ht="34.5" customHeight="1">
      <c r="A1918" s="89"/>
      <c r="B1918" s="73" t="s">
        <v>3624</v>
      </c>
      <c r="C1918" s="74" t="s">
        <v>3625</v>
      </c>
      <c r="D1918" s="13">
        <v>1294000</v>
      </c>
      <c r="E1918" s="19">
        <f t="shared" si="34"/>
        <v>668.2952274217955</v>
      </c>
      <c r="F1918" s="20">
        <f t="shared" si="35"/>
        <v>668.3</v>
      </c>
    </row>
    <row r="1919" spans="1:6" ht="34.5" customHeight="1">
      <c r="A1919" s="75"/>
      <c r="B1919" s="62" t="s">
        <v>3626</v>
      </c>
      <c r="C1919" s="74" t="s">
        <v>3627</v>
      </c>
      <c r="D1919" s="13">
        <v>7000</v>
      </c>
      <c r="E1919" s="19">
        <f t="shared" si="34"/>
        <v>3.6151982936264053</v>
      </c>
      <c r="F1919" s="20">
        <f t="shared" si="35"/>
        <v>3.62</v>
      </c>
    </row>
    <row r="1920" spans="1:6" ht="34.5" customHeight="1">
      <c r="A1920" s="75" t="s">
        <v>916</v>
      </c>
      <c r="B1920" s="73" t="s">
        <v>3628</v>
      </c>
      <c r="C1920" s="74" t="s">
        <v>3629</v>
      </c>
      <c r="D1920" s="13">
        <v>276000</v>
      </c>
      <c r="E1920" s="19">
        <f t="shared" si="34"/>
        <v>142.5421041486983</v>
      </c>
      <c r="F1920" s="20">
        <f t="shared" si="35"/>
        <v>142.54</v>
      </c>
    </row>
    <row r="1921" spans="1:6" ht="34.5" customHeight="1">
      <c r="A1921" s="75" t="s">
        <v>916</v>
      </c>
      <c r="B1921" s="73" t="s">
        <v>3630</v>
      </c>
      <c r="C1921" s="74" t="s">
        <v>3631</v>
      </c>
      <c r="D1921" s="13">
        <v>147000</v>
      </c>
      <c r="E1921" s="19">
        <f t="shared" si="34"/>
        <v>75.91916416615452</v>
      </c>
      <c r="F1921" s="20">
        <f t="shared" si="35"/>
        <v>75.92</v>
      </c>
    </row>
    <row r="1922" spans="1:6" ht="34.5" customHeight="1">
      <c r="A1922" s="75" t="s">
        <v>916</v>
      </c>
      <c r="B1922" s="73" t="s">
        <v>3632</v>
      </c>
      <c r="C1922" s="74" t="s">
        <v>3633</v>
      </c>
      <c r="D1922" s="13">
        <v>276000</v>
      </c>
      <c r="E1922" s="19">
        <f t="shared" si="34"/>
        <v>142.5421041486983</v>
      </c>
      <c r="F1922" s="20">
        <f t="shared" si="35"/>
        <v>142.54</v>
      </c>
    </row>
    <row r="1923" spans="1:6" ht="34.5" customHeight="1">
      <c r="A1923" s="75" t="s">
        <v>916</v>
      </c>
      <c r="B1923" s="62" t="s">
        <v>3634</v>
      </c>
      <c r="C1923" s="77" t="s">
        <v>3635</v>
      </c>
      <c r="D1923" s="13">
        <v>147000</v>
      </c>
      <c r="E1923" s="19">
        <f t="shared" si="34"/>
        <v>75.91916416615452</v>
      </c>
      <c r="F1923" s="20">
        <f t="shared" si="35"/>
        <v>75.92</v>
      </c>
    </row>
    <row r="1924" spans="1:6" ht="34.5" customHeight="1">
      <c r="A1924" s="75" t="s">
        <v>916</v>
      </c>
      <c r="B1924" s="73" t="s">
        <v>3636</v>
      </c>
      <c r="C1924" s="74" t="s">
        <v>3637</v>
      </c>
      <c r="D1924" s="13">
        <v>276000</v>
      </c>
      <c r="E1924" s="19">
        <f t="shared" si="34"/>
        <v>142.5421041486983</v>
      </c>
      <c r="F1924" s="20">
        <f t="shared" si="35"/>
        <v>142.54</v>
      </c>
    </row>
    <row r="1925" spans="1:6" ht="34.5" customHeight="1">
      <c r="A1925" s="75" t="s">
        <v>916</v>
      </c>
      <c r="B1925" s="73" t="s">
        <v>3638</v>
      </c>
      <c r="C1925" s="74" t="s">
        <v>3639</v>
      </c>
      <c r="D1925" s="13">
        <v>147000</v>
      </c>
      <c r="E1925" s="19">
        <f t="shared" si="34"/>
        <v>75.91916416615452</v>
      </c>
      <c r="F1925" s="20">
        <f t="shared" si="35"/>
        <v>75.92</v>
      </c>
    </row>
    <row r="1926" spans="1:6" ht="34.5" customHeight="1">
      <c r="A1926" s="75" t="s">
        <v>916</v>
      </c>
      <c r="B1926" s="73" t="s">
        <v>3640</v>
      </c>
      <c r="C1926" s="74" t="s">
        <v>3641</v>
      </c>
      <c r="D1926" s="13">
        <v>147000</v>
      </c>
      <c r="E1926" s="19">
        <f t="shared" si="34"/>
        <v>75.91916416615452</v>
      </c>
      <c r="F1926" s="20">
        <f t="shared" si="35"/>
        <v>75.92</v>
      </c>
    </row>
    <row r="1927" spans="1:6" ht="34.5" customHeight="1">
      <c r="A1927" s="75" t="s">
        <v>916</v>
      </c>
      <c r="B1927" s="73" t="s">
        <v>3642</v>
      </c>
      <c r="C1927" s="74" t="s">
        <v>3643</v>
      </c>
      <c r="D1927" s="13">
        <v>421000</v>
      </c>
      <c r="E1927" s="19">
        <f t="shared" si="34"/>
        <v>217.4283545166738</v>
      </c>
      <c r="F1927" s="20">
        <f t="shared" si="35"/>
        <v>217.43</v>
      </c>
    </row>
    <row r="1928" spans="1:6" ht="34.5" customHeight="1">
      <c r="A1928" s="75" t="s">
        <v>916</v>
      </c>
      <c r="B1928" s="73" t="s">
        <v>3644</v>
      </c>
      <c r="C1928" s="74" t="s">
        <v>3645</v>
      </c>
      <c r="D1928" s="13">
        <v>512000</v>
      </c>
      <c r="E1928" s="19">
        <f t="shared" si="34"/>
        <v>264.42593233381706</v>
      </c>
      <c r="F1928" s="20">
        <f t="shared" si="35"/>
        <v>264.43</v>
      </c>
    </row>
    <row r="1929" spans="1:6" ht="34.5" customHeight="1">
      <c r="A1929" s="75" t="s">
        <v>916</v>
      </c>
      <c r="B1929" s="83" t="s">
        <v>3646</v>
      </c>
      <c r="C1929" s="74" t="s">
        <v>3647</v>
      </c>
      <c r="D1929" s="13">
        <v>147000</v>
      </c>
      <c r="E1929" s="19">
        <f t="shared" si="34"/>
        <v>75.91916416615452</v>
      </c>
      <c r="F1929" s="20">
        <f t="shared" si="35"/>
        <v>75.92</v>
      </c>
    </row>
    <row r="1930" spans="1:6" ht="34.5" customHeight="1">
      <c r="A1930" s="75" t="s">
        <v>916</v>
      </c>
      <c r="B1930" s="73" t="s">
        <v>3648</v>
      </c>
      <c r="C1930" s="74" t="s">
        <v>3649</v>
      </c>
      <c r="D1930" s="76">
        <v>484000</v>
      </c>
      <c r="E1930" s="19">
        <f t="shared" si="34"/>
        <v>249.96513915931146</v>
      </c>
      <c r="F1930" s="20">
        <f t="shared" si="35"/>
        <v>249.97</v>
      </c>
    </row>
    <row r="1931" spans="1:6" ht="34.5" customHeight="1">
      <c r="A1931" s="75" t="s">
        <v>916</v>
      </c>
      <c r="B1931" s="83" t="s">
        <v>1706</v>
      </c>
      <c r="C1931" s="74" t="s">
        <v>1707</v>
      </c>
      <c r="D1931" s="13">
        <v>296000</v>
      </c>
      <c r="E1931" s="19">
        <f t="shared" si="34"/>
        <v>152.871242130488</v>
      </c>
      <c r="F1931" s="20">
        <f t="shared" si="35"/>
        <v>152.87</v>
      </c>
    </row>
    <row r="1932" spans="1:6" ht="34.5" customHeight="1">
      <c r="A1932" s="75" t="s">
        <v>916</v>
      </c>
      <c r="B1932" s="73" t="s">
        <v>1708</v>
      </c>
      <c r="C1932" s="74" t="s">
        <v>1709</v>
      </c>
      <c r="D1932" s="13">
        <v>484000</v>
      </c>
      <c r="E1932" s="19">
        <f t="shared" si="34"/>
        <v>249.96513915931146</v>
      </c>
      <c r="F1932" s="20">
        <f t="shared" si="35"/>
        <v>249.97</v>
      </c>
    </row>
    <row r="1933" spans="1:6" ht="34.5" customHeight="1">
      <c r="A1933" s="75" t="s">
        <v>916</v>
      </c>
      <c r="B1933" s="83" t="s">
        <v>1710</v>
      </c>
      <c r="C1933" s="74" t="s">
        <v>1711</v>
      </c>
      <c r="D1933" s="13">
        <v>147000</v>
      </c>
      <c r="E1933" s="19">
        <f t="shared" si="34"/>
        <v>75.91916416615452</v>
      </c>
      <c r="F1933" s="20">
        <f t="shared" si="35"/>
        <v>75.92</v>
      </c>
    </row>
    <row r="1934" spans="1:6" ht="34.5" customHeight="1">
      <c r="A1934" s="75" t="s">
        <v>916</v>
      </c>
      <c r="B1934" s="73" t="s">
        <v>1712</v>
      </c>
      <c r="C1934" s="74" t="s">
        <v>1713</v>
      </c>
      <c r="D1934" s="13">
        <v>579000</v>
      </c>
      <c r="E1934" s="19">
        <f t="shared" si="34"/>
        <v>299.0285445728127</v>
      </c>
      <c r="F1934" s="20">
        <f t="shared" si="35"/>
        <v>299.03</v>
      </c>
    </row>
    <row r="1935" spans="1:6" ht="34.5" customHeight="1">
      <c r="A1935" s="75" t="s">
        <v>916</v>
      </c>
      <c r="B1935" s="73" t="s">
        <v>1714</v>
      </c>
      <c r="C1935" s="74" t="s">
        <v>1715</v>
      </c>
      <c r="D1935" s="76">
        <v>845000</v>
      </c>
      <c r="E1935" s="19">
        <f t="shared" si="34"/>
        <v>436.4060797306161</v>
      </c>
      <c r="F1935" s="20">
        <f t="shared" si="35"/>
        <v>436.41</v>
      </c>
    </row>
    <row r="1936" spans="1:6" ht="34.5" customHeight="1">
      <c r="A1936" s="75" t="s">
        <v>916</v>
      </c>
      <c r="B1936" s="73" t="s">
        <v>1716</v>
      </c>
      <c r="C1936" s="74" t="s">
        <v>1717</v>
      </c>
      <c r="D1936" s="13">
        <v>405000</v>
      </c>
      <c r="E1936" s="19">
        <f t="shared" si="34"/>
        <v>209.16504413124204</v>
      </c>
      <c r="F1936" s="20">
        <f t="shared" si="35"/>
        <v>209.17</v>
      </c>
    </row>
    <row r="1937" spans="1:6" ht="34.5" customHeight="1">
      <c r="A1937" s="75" t="s">
        <v>916</v>
      </c>
      <c r="B1937" s="73" t="s">
        <v>1718</v>
      </c>
      <c r="C1937" s="74" t="s">
        <v>1719</v>
      </c>
      <c r="D1937" s="13">
        <v>431000</v>
      </c>
      <c r="E1937" s="19">
        <f t="shared" si="34"/>
        <v>222.59292350756868</v>
      </c>
      <c r="F1937" s="20">
        <f t="shared" si="35"/>
        <v>222.59</v>
      </c>
    </row>
    <row r="1938" spans="1:6" ht="34.5" customHeight="1">
      <c r="A1938" s="75" t="s">
        <v>916</v>
      </c>
      <c r="B1938" s="73" t="s">
        <v>1720</v>
      </c>
      <c r="C1938" s="74" t="s">
        <v>1721</v>
      </c>
      <c r="D1938" s="13">
        <v>34000</v>
      </c>
      <c r="E1938" s="19">
        <f aca="true" t="shared" si="36" ref="E1938:E1948">+D1938/1936.27</f>
        <v>17.55953456904254</v>
      </c>
      <c r="F1938" s="20">
        <f aca="true" t="shared" si="37" ref="F1938:F1948">+ROUND(E1938,2)</f>
        <v>17.56</v>
      </c>
    </row>
    <row r="1939" spans="1:6" ht="34.5" customHeight="1">
      <c r="A1939" s="75" t="s">
        <v>916</v>
      </c>
      <c r="B1939" s="73" t="s">
        <v>1722</v>
      </c>
      <c r="C1939" s="74" t="s">
        <v>1723</v>
      </c>
      <c r="D1939" s="13">
        <v>6000</v>
      </c>
      <c r="E1939" s="19">
        <f t="shared" si="36"/>
        <v>3.098741394536919</v>
      </c>
      <c r="F1939" s="20">
        <f t="shared" si="37"/>
        <v>3.1</v>
      </c>
    </row>
    <row r="1940" spans="1:6" ht="34.5" customHeight="1">
      <c r="A1940" s="75" t="s">
        <v>3270</v>
      </c>
      <c r="B1940" s="73" t="s">
        <v>1724</v>
      </c>
      <c r="C1940" s="74" t="s">
        <v>1725</v>
      </c>
      <c r="D1940" s="13">
        <v>11000</v>
      </c>
      <c r="E1940" s="19">
        <f t="shared" si="36"/>
        <v>5.681025889984351</v>
      </c>
      <c r="F1940" s="20">
        <f t="shared" si="37"/>
        <v>5.68</v>
      </c>
    </row>
    <row r="1941" spans="1:6" ht="34.5" customHeight="1">
      <c r="A1941" s="75"/>
      <c r="B1941" s="73" t="s">
        <v>1726</v>
      </c>
      <c r="C1941" s="74" t="s">
        <v>1727</v>
      </c>
      <c r="D1941" s="13">
        <v>32000</v>
      </c>
      <c r="E1941" s="19">
        <f t="shared" si="36"/>
        <v>16.526620770863566</v>
      </c>
      <c r="F1941" s="20">
        <f t="shared" si="37"/>
        <v>16.53</v>
      </c>
    </row>
    <row r="1942" spans="1:6" ht="34.5" customHeight="1">
      <c r="A1942" s="75"/>
      <c r="B1942" s="73" t="s">
        <v>1728</v>
      </c>
      <c r="C1942" s="74" t="s">
        <v>1729</v>
      </c>
      <c r="D1942" s="13">
        <v>2000</v>
      </c>
      <c r="E1942" s="19">
        <f t="shared" si="36"/>
        <v>1.0329137981789729</v>
      </c>
      <c r="F1942" s="20">
        <f t="shared" si="37"/>
        <v>1.03</v>
      </c>
    </row>
    <row r="1943" spans="1:6" ht="34.5" customHeight="1">
      <c r="A1943" s="75"/>
      <c r="B1943" s="73" t="s">
        <v>1730</v>
      </c>
      <c r="C1943" s="74" t="s">
        <v>1731</v>
      </c>
      <c r="D1943" s="13">
        <v>4000</v>
      </c>
      <c r="E1943" s="19">
        <f t="shared" si="36"/>
        <v>2.0658275963579458</v>
      </c>
      <c r="F1943" s="20">
        <f t="shared" si="37"/>
        <v>2.07</v>
      </c>
    </row>
    <row r="1944" spans="1:6" ht="34.5" customHeight="1">
      <c r="A1944" s="75" t="s">
        <v>3270</v>
      </c>
      <c r="B1944" s="73" t="s">
        <v>1732</v>
      </c>
      <c r="C1944" s="74" t="s">
        <v>1733</v>
      </c>
      <c r="D1944" s="13">
        <v>51000</v>
      </c>
      <c r="E1944" s="19">
        <f t="shared" si="36"/>
        <v>26.33930185356381</v>
      </c>
      <c r="F1944" s="20">
        <f t="shared" si="37"/>
        <v>26.34</v>
      </c>
    </row>
    <row r="1945" spans="1:6" ht="34.5" customHeight="1">
      <c r="A1945" s="75"/>
      <c r="B1945" s="73" t="s">
        <v>1734</v>
      </c>
      <c r="C1945" s="74" t="s">
        <v>1735</v>
      </c>
      <c r="D1945" s="13">
        <v>12000</v>
      </c>
      <c r="E1945" s="19">
        <f t="shared" si="36"/>
        <v>6.197482789073838</v>
      </c>
      <c r="F1945" s="20">
        <f t="shared" si="37"/>
        <v>6.2</v>
      </c>
    </row>
    <row r="1946" spans="1:6" ht="34.5" customHeight="1">
      <c r="A1946" s="75"/>
      <c r="B1946" s="73" t="s">
        <v>1736</v>
      </c>
      <c r="C1946" s="74" t="s">
        <v>1737</v>
      </c>
      <c r="D1946" s="13">
        <v>17000</v>
      </c>
      <c r="E1946" s="19">
        <f t="shared" si="36"/>
        <v>8.77976728452127</v>
      </c>
      <c r="F1946" s="20">
        <f t="shared" si="37"/>
        <v>8.78</v>
      </c>
    </row>
    <row r="1947" spans="1:6" ht="34.5" customHeight="1">
      <c r="A1947" s="75" t="s">
        <v>2977</v>
      </c>
      <c r="B1947" s="73" t="s">
        <v>1738</v>
      </c>
      <c r="C1947" s="74" t="s">
        <v>1739</v>
      </c>
      <c r="D1947" s="13">
        <v>50000</v>
      </c>
      <c r="E1947" s="19">
        <f t="shared" si="36"/>
        <v>25.822844954474323</v>
      </c>
      <c r="F1947" s="20">
        <f t="shared" si="37"/>
        <v>25.82</v>
      </c>
    </row>
    <row r="1948" spans="1:6" ht="34.5" customHeight="1">
      <c r="A1948" s="75" t="s">
        <v>916</v>
      </c>
      <c r="B1948" s="73" t="s">
        <v>1740</v>
      </c>
      <c r="C1948" s="74" t="s">
        <v>1741</v>
      </c>
      <c r="D1948" s="13">
        <v>163000</v>
      </c>
      <c r="E1948" s="19">
        <f t="shared" si="36"/>
        <v>84.1824745515863</v>
      </c>
      <c r="F1948" s="20">
        <f t="shared" si="37"/>
        <v>84.18</v>
      </c>
    </row>
    <row r="1949" spans="1:6" ht="19.5" customHeight="1">
      <c r="A1949" s="75"/>
      <c r="B1949" s="73"/>
      <c r="C1949" s="74" t="s">
        <v>1742</v>
      </c>
      <c r="D1949" s="13" t="s">
        <v>2776</v>
      </c>
      <c r="F1949" s="17"/>
    </row>
    <row r="1950" spans="1:6" ht="34.5" customHeight="1">
      <c r="A1950" s="75" t="s">
        <v>2761</v>
      </c>
      <c r="B1950" s="73" t="s">
        <v>1743</v>
      </c>
      <c r="C1950" s="74" t="s">
        <v>1744</v>
      </c>
      <c r="D1950" s="13">
        <v>93000</v>
      </c>
      <c r="E1950" s="19">
        <f aca="true" t="shared" si="38" ref="E1950:E1959">+D1950/1936.27</f>
        <v>48.03049161532224</v>
      </c>
      <c r="F1950" s="20">
        <f aca="true" t="shared" si="39" ref="F1950:F1959">+ROUND(E1950,2)</f>
        <v>48.03</v>
      </c>
    </row>
    <row r="1951" spans="1:6" ht="34.5" customHeight="1">
      <c r="A1951" s="75" t="s">
        <v>2970</v>
      </c>
      <c r="B1951" s="73" t="s">
        <v>1745</v>
      </c>
      <c r="C1951" s="74" t="s">
        <v>1746</v>
      </c>
      <c r="D1951" s="13">
        <v>24000</v>
      </c>
      <c r="E1951" s="19">
        <f t="shared" si="38"/>
        <v>12.394965578147676</v>
      </c>
      <c r="F1951" s="20">
        <f t="shared" si="39"/>
        <v>12.39</v>
      </c>
    </row>
    <row r="1952" spans="1:6" ht="34.5" customHeight="1">
      <c r="A1952" s="75"/>
      <c r="B1952" s="73" t="s">
        <v>1747</v>
      </c>
      <c r="C1952" s="74" t="s">
        <v>1748</v>
      </c>
      <c r="D1952" s="13">
        <v>16000</v>
      </c>
      <c r="E1952" s="19">
        <f t="shared" si="38"/>
        <v>8.263310385431783</v>
      </c>
      <c r="F1952" s="20">
        <f t="shared" si="39"/>
        <v>8.26</v>
      </c>
    </row>
    <row r="1953" spans="1:6" ht="34.5" customHeight="1">
      <c r="A1953" s="75"/>
      <c r="B1953" s="62" t="s">
        <v>1749</v>
      </c>
      <c r="C1953" s="74" t="s">
        <v>1750</v>
      </c>
      <c r="D1953" s="13">
        <v>23000</v>
      </c>
      <c r="E1953" s="19">
        <f t="shared" si="38"/>
        <v>11.87850867905819</v>
      </c>
      <c r="F1953" s="20">
        <f t="shared" si="39"/>
        <v>11.88</v>
      </c>
    </row>
    <row r="1954" spans="1:6" ht="34.5" customHeight="1">
      <c r="A1954" s="75"/>
      <c r="B1954" s="73" t="s">
        <v>1751</v>
      </c>
      <c r="C1954" s="74" t="s">
        <v>1752</v>
      </c>
      <c r="D1954" s="13">
        <v>13000</v>
      </c>
      <c r="E1954" s="19">
        <f t="shared" si="38"/>
        <v>6.713939688163324</v>
      </c>
      <c r="F1954" s="20">
        <f t="shared" si="39"/>
        <v>6.71</v>
      </c>
    </row>
    <row r="1955" spans="1:6" ht="34.5" customHeight="1">
      <c r="A1955" s="75"/>
      <c r="B1955" s="73" t="s">
        <v>1753</v>
      </c>
      <c r="C1955" s="74" t="s">
        <v>1754</v>
      </c>
      <c r="D1955" s="13">
        <v>13000</v>
      </c>
      <c r="E1955" s="19">
        <f t="shared" si="38"/>
        <v>6.713939688163324</v>
      </c>
      <c r="F1955" s="20">
        <f t="shared" si="39"/>
        <v>6.71</v>
      </c>
    </row>
    <row r="1956" spans="1:6" ht="34.5" customHeight="1">
      <c r="A1956" s="75" t="s">
        <v>2970</v>
      </c>
      <c r="B1956" s="73" t="s">
        <v>1755</v>
      </c>
      <c r="C1956" s="74" t="s">
        <v>1756</v>
      </c>
      <c r="D1956" s="13">
        <v>13000</v>
      </c>
      <c r="E1956" s="19">
        <f t="shared" si="38"/>
        <v>6.713939688163324</v>
      </c>
      <c r="F1956" s="20">
        <f t="shared" si="39"/>
        <v>6.71</v>
      </c>
    </row>
    <row r="1957" spans="1:6" ht="34.5" customHeight="1">
      <c r="A1957" s="75" t="s">
        <v>2970</v>
      </c>
      <c r="B1957" s="73" t="s">
        <v>1757</v>
      </c>
      <c r="C1957" s="74" t="s">
        <v>1758</v>
      </c>
      <c r="D1957" s="13">
        <v>24000</v>
      </c>
      <c r="E1957" s="19">
        <f t="shared" si="38"/>
        <v>12.394965578147676</v>
      </c>
      <c r="F1957" s="20">
        <f t="shared" si="39"/>
        <v>12.39</v>
      </c>
    </row>
    <row r="1958" spans="1:6" ht="34.5" customHeight="1">
      <c r="A1958" s="75" t="s">
        <v>2977</v>
      </c>
      <c r="B1958" s="73" t="s">
        <v>1759</v>
      </c>
      <c r="C1958" s="74" t="s">
        <v>1760</v>
      </c>
      <c r="D1958" s="13">
        <v>99000</v>
      </c>
      <c r="E1958" s="19">
        <f t="shared" si="38"/>
        <v>51.12923300985916</v>
      </c>
      <c r="F1958" s="20">
        <f t="shared" si="39"/>
        <v>51.13</v>
      </c>
    </row>
    <row r="1959" spans="1:6" ht="34.5" customHeight="1">
      <c r="A1959" s="75" t="s">
        <v>2970</v>
      </c>
      <c r="B1959" s="73" t="s">
        <v>1761</v>
      </c>
      <c r="C1959" s="74" t="s">
        <v>1762</v>
      </c>
      <c r="D1959" s="13">
        <v>12000</v>
      </c>
      <c r="E1959" s="19">
        <f t="shared" si="38"/>
        <v>6.197482789073838</v>
      </c>
      <c r="F1959" s="20">
        <f t="shared" si="39"/>
        <v>6.2</v>
      </c>
    </row>
    <row r="1960" spans="1:6" ht="19.5" customHeight="1">
      <c r="A1960" s="75"/>
      <c r="B1960" s="73"/>
      <c r="C1960" s="74" t="s">
        <v>1763</v>
      </c>
      <c r="D1960" s="13" t="s">
        <v>2776</v>
      </c>
      <c r="F1960" s="17"/>
    </row>
    <row r="1961" spans="1:6" ht="34.5" customHeight="1">
      <c r="A1961" s="75"/>
      <c r="B1961" s="73" t="s">
        <v>1764</v>
      </c>
      <c r="C1961" s="74" t="s">
        <v>1762</v>
      </c>
      <c r="D1961" s="76">
        <v>3000</v>
      </c>
      <c r="E1961" s="19">
        <f>+D1961/1936.27</f>
        <v>1.5493706972684596</v>
      </c>
      <c r="F1961" s="20">
        <f>+ROUND(E1961,2)</f>
        <v>1.55</v>
      </c>
    </row>
    <row r="1962" spans="1:6" ht="19.5" customHeight="1">
      <c r="A1962" s="75"/>
      <c r="B1962" s="73"/>
      <c r="C1962" s="74" t="s">
        <v>1765</v>
      </c>
      <c r="D1962" s="13" t="s">
        <v>2776</v>
      </c>
      <c r="F1962" s="17"/>
    </row>
    <row r="1963" spans="1:6" ht="34.5" customHeight="1">
      <c r="A1963" s="75"/>
      <c r="B1963" s="73" t="s">
        <v>1766</v>
      </c>
      <c r="C1963" s="74" t="s">
        <v>1762</v>
      </c>
      <c r="D1963" s="13">
        <v>5000</v>
      </c>
      <c r="E1963" s="19">
        <f>+D1963/1936.27</f>
        <v>2.5822844954474324</v>
      </c>
      <c r="F1963" s="20">
        <f>+ROUND(E1963,2)</f>
        <v>2.58</v>
      </c>
    </row>
    <row r="1964" spans="1:6" ht="19.5" customHeight="1">
      <c r="A1964" s="75"/>
      <c r="B1964" s="73"/>
      <c r="C1964" s="74" t="s">
        <v>1767</v>
      </c>
      <c r="D1964" s="13" t="s">
        <v>2776</v>
      </c>
      <c r="F1964" s="17"/>
    </row>
    <row r="1965" spans="1:6" ht="34.5" customHeight="1">
      <c r="A1965" s="75"/>
      <c r="B1965" s="73" t="s">
        <v>1768</v>
      </c>
      <c r="C1965" s="74" t="s">
        <v>1769</v>
      </c>
      <c r="D1965" s="13">
        <v>24000</v>
      </c>
      <c r="E1965" s="19">
        <f>+D1965/1936.27</f>
        <v>12.394965578147676</v>
      </c>
      <c r="F1965" s="20">
        <f>+ROUND(E1965,2)</f>
        <v>12.39</v>
      </c>
    </row>
    <row r="1966" spans="1:6" ht="34.5" customHeight="1">
      <c r="A1966" s="75"/>
      <c r="B1966" s="73" t="s">
        <v>1770</v>
      </c>
      <c r="C1966" s="74" t="s">
        <v>1771</v>
      </c>
      <c r="D1966" s="13">
        <v>14000</v>
      </c>
      <c r="E1966" s="19">
        <f>+D1966/1936.27</f>
        <v>7.230396587252811</v>
      </c>
      <c r="F1966" s="20">
        <f>+ROUND(E1966,2)</f>
        <v>7.23</v>
      </c>
    </row>
    <row r="1967" spans="1:6" ht="34.5" customHeight="1">
      <c r="A1967" s="75"/>
      <c r="B1967" s="73" t="s">
        <v>1772</v>
      </c>
      <c r="C1967" s="74" t="s">
        <v>1773</v>
      </c>
      <c r="D1967" s="13">
        <v>8000</v>
      </c>
      <c r="E1967" s="19">
        <f>+D1967/1936.27</f>
        <v>4.1316551927158915</v>
      </c>
      <c r="F1967" s="20">
        <f>+ROUND(E1967,2)</f>
        <v>4.13</v>
      </c>
    </row>
    <row r="1968" spans="1:6" ht="19.5" customHeight="1">
      <c r="A1968" s="75"/>
      <c r="B1968" s="73"/>
      <c r="C1968" s="74" t="s">
        <v>1774</v>
      </c>
      <c r="D1968" s="13" t="s">
        <v>2776</v>
      </c>
      <c r="F1968" s="17"/>
    </row>
    <row r="1969" spans="1:6" ht="34.5" customHeight="1">
      <c r="A1969" s="75" t="s">
        <v>2970</v>
      </c>
      <c r="B1969" s="62" t="s">
        <v>1775</v>
      </c>
      <c r="C1969" s="74" t="s">
        <v>1776</v>
      </c>
      <c r="D1969" s="13">
        <v>4000</v>
      </c>
      <c r="E1969" s="19">
        <f>+D1969/1936.27</f>
        <v>2.0658275963579458</v>
      </c>
      <c r="F1969" s="20">
        <f>+ROUND(E1969,2)</f>
        <v>2.07</v>
      </c>
    </row>
    <row r="1970" spans="1:6" ht="19.5" customHeight="1">
      <c r="A1970" s="75"/>
      <c r="B1970" s="62"/>
      <c r="C1970" s="74" t="s">
        <v>1777</v>
      </c>
      <c r="D1970" s="13" t="s">
        <v>2776</v>
      </c>
      <c r="F1970" s="17"/>
    </row>
    <row r="1971" spans="1:6" ht="34.5" customHeight="1">
      <c r="A1971" s="75"/>
      <c r="B1971" s="73" t="s">
        <v>1778</v>
      </c>
      <c r="C1971" s="74" t="s">
        <v>1776</v>
      </c>
      <c r="D1971" s="13">
        <v>5000</v>
      </c>
      <c r="E1971" s="19">
        <f>+D1971/1936.27</f>
        <v>2.5822844954474324</v>
      </c>
      <c r="F1971" s="20">
        <f>+ROUND(E1971,2)</f>
        <v>2.58</v>
      </c>
    </row>
    <row r="1972" spans="1:6" ht="19.5" customHeight="1">
      <c r="A1972" s="75"/>
      <c r="B1972" s="62"/>
      <c r="C1972" s="74" t="s">
        <v>1779</v>
      </c>
      <c r="D1972" s="13" t="s">
        <v>2776</v>
      </c>
      <c r="F1972" s="17"/>
    </row>
    <row r="1973" spans="1:6" ht="34.5" customHeight="1">
      <c r="A1973" s="75"/>
      <c r="B1973" s="62" t="s">
        <v>1780</v>
      </c>
      <c r="C1973" s="74" t="s">
        <v>1781</v>
      </c>
      <c r="D1973" s="13">
        <v>9000</v>
      </c>
      <c r="E1973" s="19">
        <f>+D1973/1936.27</f>
        <v>4.648112091805379</v>
      </c>
      <c r="F1973" s="20">
        <f>+ROUND(E1973,2)</f>
        <v>4.65</v>
      </c>
    </row>
    <row r="1974" spans="1:6" ht="19.5" customHeight="1">
      <c r="A1974" s="75"/>
      <c r="B1974" s="73"/>
      <c r="C1974" s="74" t="s">
        <v>1782</v>
      </c>
      <c r="D1974" s="13" t="s">
        <v>2776</v>
      </c>
      <c r="F1974" s="17"/>
    </row>
    <row r="1975" spans="1:6" ht="34.5" customHeight="1">
      <c r="A1975" s="75"/>
      <c r="B1975" s="62" t="s">
        <v>1783</v>
      </c>
      <c r="C1975" s="74" t="s">
        <v>1784</v>
      </c>
      <c r="D1975" s="13">
        <v>13000</v>
      </c>
      <c r="E1975" s="19">
        <f>+D1975/1936.27</f>
        <v>6.713939688163324</v>
      </c>
      <c r="F1975" s="20">
        <f>+ROUND(E1975,2)</f>
        <v>6.71</v>
      </c>
    </row>
    <row r="1976" spans="1:6" ht="19.5" customHeight="1">
      <c r="A1976" s="75"/>
      <c r="B1976" s="73"/>
      <c r="C1976" s="74" t="s">
        <v>1782</v>
      </c>
      <c r="D1976" s="13" t="s">
        <v>2776</v>
      </c>
      <c r="F1976" s="17"/>
    </row>
    <row r="1977" spans="1:6" ht="34.5" customHeight="1">
      <c r="A1977" s="75"/>
      <c r="B1977" s="73" t="s">
        <v>1785</v>
      </c>
      <c r="C1977" s="74" t="s">
        <v>1786</v>
      </c>
      <c r="D1977" s="13">
        <v>5000</v>
      </c>
      <c r="E1977" s="19">
        <f>+D1977/1936.27</f>
        <v>2.5822844954474324</v>
      </c>
      <c r="F1977" s="20">
        <f>+ROUND(E1977,2)</f>
        <v>2.58</v>
      </c>
    </row>
    <row r="1978" spans="1:6" ht="19.5" customHeight="1">
      <c r="A1978" s="75"/>
      <c r="B1978" s="73"/>
      <c r="C1978" s="74" t="s">
        <v>1787</v>
      </c>
      <c r="D1978" s="13" t="s">
        <v>2776</v>
      </c>
      <c r="F1978" s="17"/>
    </row>
    <row r="1979" spans="1:6" ht="34.5" customHeight="1">
      <c r="A1979" s="75"/>
      <c r="B1979" s="62" t="s">
        <v>1788</v>
      </c>
      <c r="C1979" s="74" t="s">
        <v>1789</v>
      </c>
      <c r="D1979" s="13">
        <v>18000</v>
      </c>
      <c r="E1979" s="19">
        <f aca="true" t="shared" si="40" ref="E1979:E2011">+D1979/1936.27</f>
        <v>9.296224183610757</v>
      </c>
      <c r="F1979" s="20">
        <f aca="true" t="shared" si="41" ref="F1979:F2011">+ROUND(E1979,2)</f>
        <v>9.3</v>
      </c>
    </row>
    <row r="1980" spans="1:6" ht="34.5" customHeight="1">
      <c r="A1980" s="75"/>
      <c r="B1980" s="62" t="s">
        <v>1790</v>
      </c>
      <c r="C1980" s="74" t="s">
        <v>1791</v>
      </c>
      <c r="D1980" s="13">
        <v>15000</v>
      </c>
      <c r="E1980" s="19">
        <f t="shared" si="40"/>
        <v>7.746853486342298</v>
      </c>
      <c r="F1980" s="20">
        <f t="shared" si="41"/>
        <v>7.75</v>
      </c>
    </row>
    <row r="1981" spans="1:6" ht="34.5" customHeight="1">
      <c r="A1981" s="75" t="s">
        <v>2977</v>
      </c>
      <c r="B1981" s="73" t="s">
        <v>1792</v>
      </c>
      <c r="C1981" s="74" t="s">
        <v>1793</v>
      </c>
      <c r="D1981" s="76">
        <v>16000</v>
      </c>
      <c r="E1981" s="19">
        <f t="shared" si="40"/>
        <v>8.263310385431783</v>
      </c>
      <c r="F1981" s="20">
        <f t="shared" si="41"/>
        <v>8.26</v>
      </c>
    </row>
    <row r="1982" spans="1:6" ht="34.5" customHeight="1">
      <c r="A1982" s="75"/>
      <c r="B1982" s="73" t="s">
        <v>1794</v>
      </c>
      <c r="C1982" s="74" t="s">
        <v>1795</v>
      </c>
      <c r="D1982" s="13">
        <v>25000</v>
      </c>
      <c r="E1982" s="19">
        <f t="shared" si="40"/>
        <v>12.911422477237162</v>
      </c>
      <c r="F1982" s="20">
        <f t="shared" si="41"/>
        <v>12.91</v>
      </c>
    </row>
    <row r="1983" spans="1:6" ht="34.5" customHeight="1">
      <c r="A1983" s="75"/>
      <c r="B1983" s="73" t="s">
        <v>1796</v>
      </c>
      <c r="C1983" s="77" t="s">
        <v>1797</v>
      </c>
      <c r="D1983" s="13">
        <v>7000</v>
      </c>
      <c r="E1983" s="19">
        <f t="shared" si="40"/>
        <v>3.6151982936264053</v>
      </c>
      <c r="F1983" s="20">
        <f t="shared" si="41"/>
        <v>3.62</v>
      </c>
    </row>
    <row r="1984" spans="1:6" ht="34.5" customHeight="1">
      <c r="A1984" s="75"/>
      <c r="B1984" s="73" t="s">
        <v>1798</v>
      </c>
      <c r="C1984" s="74" t="s">
        <v>1799</v>
      </c>
      <c r="D1984" s="13">
        <v>15000</v>
      </c>
      <c r="E1984" s="19">
        <f t="shared" si="40"/>
        <v>7.746853486342298</v>
      </c>
      <c r="F1984" s="20">
        <f t="shared" si="41"/>
        <v>7.75</v>
      </c>
    </row>
    <row r="1985" spans="1:6" ht="34.5" customHeight="1">
      <c r="A1985" s="75"/>
      <c r="B1985" s="73" t="s">
        <v>1800</v>
      </c>
      <c r="C1985" s="74" t="s">
        <v>1801</v>
      </c>
      <c r="D1985" s="13">
        <v>12000</v>
      </c>
      <c r="E1985" s="19">
        <f t="shared" si="40"/>
        <v>6.197482789073838</v>
      </c>
      <c r="F1985" s="20">
        <f t="shared" si="41"/>
        <v>6.2</v>
      </c>
    </row>
    <row r="1986" spans="1:6" ht="34.5" customHeight="1">
      <c r="A1986" s="75" t="s">
        <v>2970</v>
      </c>
      <c r="B1986" s="73" t="s">
        <v>1802</v>
      </c>
      <c r="C1986" s="74" t="s">
        <v>1803</v>
      </c>
      <c r="D1986" s="13">
        <v>10000</v>
      </c>
      <c r="E1986" s="19">
        <f t="shared" si="40"/>
        <v>5.164568990894865</v>
      </c>
      <c r="F1986" s="20">
        <f t="shared" si="41"/>
        <v>5.16</v>
      </c>
    </row>
    <row r="1987" spans="1:6" ht="34.5" customHeight="1">
      <c r="A1987" s="75" t="s">
        <v>2977</v>
      </c>
      <c r="B1987" s="73" t="s">
        <v>1804</v>
      </c>
      <c r="C1987" s="74" t="s">
        <v>1805</v>
      </c>
      <c r="D1987" s="13">
        <v>18000</v>
      </c>
      <c r="E1987" s="19">
        <f t="shared" si="40"/>
        <v>9.296224183610757</v>
      </c>
      <c r="F1987" s="20">
        <f t="shared" si="41"/>
        <v>9.3</v>
      </c>
    </row>
    <row r="1988" spans="1:6" ht="34.5" customHeight="1">
      <c r="A1988" s="75" t="s">
        <v>2977</v>
      </c>
      <c r="B1988" s="73" t="s">
        <v>1806</v>
      </c>
      <c r="C1988" s="74" t="s">
        <v>1807</v>
      </c>
      <c r="D1988" s="13">
        <v>18000</v>
      </c>
      <c r="E1988" s="19">
        <f t="shared" si="40"/>
        <v>9.296224183610757</v>
      </c>
      <c r="F1988" s="20">
        <f t="shared" si="41"/>
        <v>9.3</v>
      </c>
    </row>
    <row r="1989" spans="1:6" ht="34.5" customHeight="1">
      <c r="A1989" s="75" t="s">
        <v>2970</v>
      </c>
      <c r="B1989" s="73" t="s">
        <v>1808</v>
      </c>
      <c r="C1989" s="74" t="s">
        <v>1809</v>
      </c>
      <c r="D1989" s="76">
        <v>23000</v>
      </c>
      <c r="E1989" s="19">
        <f t="shared" si="40"/>
        <v>11.87850867905819</v>
      </c>
      <c r="F1989" s="20">
        <f t="shared" si="41"/>
        <v>11.88</v>
      </c>
    </row>
    <row r="1990" spans="1:6" ht="34.5" customHeight="1">
      <c r="A1990" s="75"/>
      <c r="B1990" s="73" t="s">
        <v>1810</v>
      </c>
      <c r="C1990" s="74" t="s">
        <v>1811</v>
      </c>
      <c r="D1990" s="13">
        <v>11000</v>
      </c>
      <c r="E1990" s="19">
        <f t="shared" si="40"/>
        <v>5.681025889984351</v>
      </c>
      <c r="F1990" s="20">
        <f t="shared" si="41"/>
        <v>5.68</v>
      </c>
    </row>
    <row r="1991" spans="1:6" ht="34.5" customHeight="1">
      <c r="A1991" s="75"/>
      <c r="B1991" s="73" t="s">
        <v>1812</v>
      </c>
      <c r="C1991" s="74" t="s">
        <v>1813</v>
      </c>
      <c r="D1991" s="76">
        <v>7000</v>
      </c>
      <c r="E1991" s="19">
        <f t="shared" si="40"/>
        <v>3.6151982936264053</v>
      </c>
      <c r="F1991" s="20">
        <f t="shared" si="41"/>
        <v>3.62</v>
      </c>
    </row>
    <row r="1992" spans="1:6" ht="34.5" customHeight="1">
      <c r="A1992" s="75"/>
      <c r="B1992" s="73" t="s">
        <v>1814</v>
      </c>
      <c r="C1992" s="74" t="s">
        <v>1815</v>
      </c>
      <c r="D1992" s="13">
        <v>7000</v>
      </c>
      <c r="E1992" s="19">
        <f t="shared" si="40"/>
        <v>3.6151982936264053</v>
      </c>
      <c r="F1992" s="20">
        <f t="shared" si="41"/>
        <v>3.62</v>
      </c>
    </row>
    <row r="1993" spans="1:6" ht="34.5" customHeight="1">
      <c r="A1993" s="75"/>
      <c r="B1993" s="73" t="s">
        <v>1816</v>
      </c>
      <c r="C1993" s="74" t="s">
        <v>1817</v>
      </c>
      <c r="D1993" s="76">
        <v>49000</v>
      </c>
      <c r="E1993" s="19">
        <f t="shared" si="40"/>
        <v>25.306388055384836</v>
      </c>
      <c r="F1993" s="20">
        <f t="shared" si="41"/>
        <v>25.31</v>
      </c>
    </row>
    <row r="1994" spans="1:6" ht="34.5" customHeight="1">
      <c r="A1994" s="75"/>
      <c r="B1994" s="73" t="s">
        <v>1818</v>
      </c>
      <c r="C1994" s="74" t="s">
        <v>1819</v>
      </c>
      <c r="D1994" s="13">
        <v>15000</v>
      </c>
      <c r="E1994" s="19">
        <f t="shared" si="40"/>
        <v>7.746853486342298</v>
      </c>
      <c r="F1994" s="20">
        <f t="shared" si="41"/>
        <v>7.75</v>
      </c>
    </row>
    <row r="1995" spans="1:6" ht="34.5" customHeight="1">
      <c r="A1995" s="75"/>
      <c r="B1995" s="73" t="s">
        <v>1820</v>
      </c>
      <c r="C1995" s="74" t="s">
        <v>1821</v>
      </c>
      <c r="D1995" s="13">
        <v>28000</v>
      </c>
      <c r="E1995" s="19">
        <f t="shared" si="40"/>
        <v>14.460793174505621</v>
      </c>
      <c r="F1995" s="20">
        <f t="shared" si="41"/>
        <v>14.46</v>
      </c>
    </row>
    <row r="1996" spans="1:6" ht="34.5" customHeight="1">
      <c r="A1996" s="75"/>
      <c r="B1996" s="73" t="s">
        <v>1822</v>
      </c>
      <c r="C1996" s="74" t="s">
        <v>1823</v>
      </c>
      <c r="D1996" s="76">
        <v>52000</v>
      </c>
      <c r="E1996" s="19">
        <f t="shared" si="40"/>
        <v>26.855758752653298</v>
      </c>
      <c r="F1996" s="20">
        <f t="shared" si="41"/>
        <v>26.86</v>
      </c>
    </row>
    <row r="1997" spans="1:6" ht="34.5" customHeight="1">
      <c r="A1997" s="75"/>
      <c r="B1997" s="73" t="s">
        <v>1824</v>
      </c>
      <c r="C1997" s="74" t="s">
        <v>1825</v>
      </c>
      <c r="D1997" s="13">
        <v>22000</v>
      </c>
      <c r="E1997" s="19">
        <f t="shared" si="40"/>
        <v>11.362051779968702</v>
      </c>
      <c r="F1997" s="20">
        <f t="shared" si="41"/>
        <v>11.36</v>
      </c>
    </row>
    <row r="1998" spans="1:6" ht="34.5" customHeight="1">
      <c r="A1998" s="75"/>
      <c r="B1998" s="73" t="s">
        <v>1826</v>
      </c>
      <c r="C1998" s="74" t="s">
        <v>1827</v>
      </c>
      <c r="D1998" s="13">
        <v>23000</v>
      </c>
      <c r="E1998" s="19">
        <f t="shared" si="40"/>
        <v>11.87850867905819</v>
      </c>
      <c r="F1998" s="20">
        <f t="shared" si="41"/>
        <v>11.88</v>
      </c>
    </row>
    <row r="1999" spans="1:6" ht="34.5" customHeight="1">
      <c r="A1999" s="75"/>
      <c r="B1999" s="73" t="s">
        <v>1828</v>
      </c>
      <c r="C1999" s="74" t="s">
        <v>1829</v>
      </c>
      <c r="D1999" s="76">
        <v>12000</v>
      </c>
      <c r="E1999" s="19">
        <f t="shared" si="40"/>
        <v>6.197482789073838</v>
      </c>
      <c r="F1999" s="20">
        <f t="shared" si="41"/>
        <v>6.2</v>
      </c>
    </row>
    <row r="2000" spans="1:6" ht="34.5" customHeight="1">
      <c r="A2000" s="75"/>
      <c r="B2000" s="73" t="s">
        <v>1830</v>
      </c>
      <c r="C2000" s="74" t="s">
        <v>1831</v>
      </c>
      <c r="D2000" s="76">
        <v>7000</v>
      </c>
      <c r="E2000" s="19">
        <f t="shared" si="40"/>
        <v>3.6151982936264053</v>
      </c>
      <c r="F2000" s="20">
        <f t="shared" si="41"/>
        <v>3.62</v>
      </c>
    </row>
    <row r="2001" spans="1:6" ht="34.5" customHeight="1">
      <c r="A2001" s="75"/>
      <c r="B2001" s="73" t="s">
        <v>1832</v>
      </c>
      <c r="C2001" s="74" t="s">
        <v>1833</v>
      </c>
      <c r="D2001" s="13">
        <v>10000</v>
      </c>
      <c r="E2001" s="19">
        <f t="shared" si="40"/>
        <v>5.164568990894865</v>
      </c>
      <c r="F2001" s="20">
        <f t="shared" si="41"/>
        <v>5.16</v>
      </c>
    </row>
    <row r="2002" spans="1:6" ht="34.5" customHeight="1">
      <c r="A2002" s="75"/>
      <c r="B2002" s="73" t="s">
        <v>1834</v>
      </c>
      <c r="C2002" s="74" t="s">
        <v>1835</v>
      </c>
      <c r="D2002" s="13">
        <v>4000</v>
      </c>
      <c r="E2002" s="19">
        <f t="shared" si="40"/>
        <v>2.0658275963579458</v>
      </c>
      <c r="F2002" s="20">
        <f t="shared" si="41"/>
        <v>2.07</v>
      </c>
    </row>
    <row r="2003" spans="1:6" ht="34.5" customHeight="1">
      <c r="A2003" s="75"/>
      <c r="B2003" s="73" t="s">
        <v>1836</v>
      </c>
      <c r="C2003" s="74" t="s">
        <v>1837</v>
      </c>
      <c r="D2003" s="13">
        <v>16000</v>
      </c>
      <c r="E2003" s="19">
        <f t="shared" si="40"/>
        <v>8.263310385431783</v>
      </c>
      <c r="F2003" s="20">
        <f t="shared" si="41"/>
        <v>8.26</v>
      </c>
    </row>
    <row r="2004" spans="1:6" ht="34.5" customHeight="1">
      <c r="A2004" s="75" t="s">
        <v>2977</v>
      </c>
      <c r="B2004" s="73" t="s">
        <v>1838</v>
      </c>
      <c r="C2004" s="74" t="s">
        <v>1839</v>
      </c>
      <c r="D2004" s="13">
        <v>12000</v>
      </c>
      <c r="E2004" s="19">
        <f t="shared" si="40"/>
        <v>6.197482789073838</v>
      </c>
      <c r="F2004" s="20">
        <f t="shared" si="41"/>
        <v>6.2</v>
      </c>
    </row>
    <row r="2005" spans="1:6" ht="34.5" customHeight="1">
      <c r="A2005" s="75"/>
      <c r="B2005" s="73" t="s">
        <v>1840</v>
      </c>
      <c r="C2005" s="74" t="s">
        <v>1841</v>
      </c>
      <c r="D2005" s="76">
        <v>12000</v>
      </c>
      <c r="E2005" s="19">
        <f t="shared" si="40"/>
        <v>6.197482789073838</v>
      </c>
      <c r="F2005" s="20">
        <f t="shared" si="41"/>
        <v>6.2</v>
      </c>
    </row>
    <row r="2006" spans="1:6" ht="34.5" customHeight="1">
      <c r="A2006" s="75"/>
      <c r="B2006" s="85" t="s">
        <v>1842</v>
      </c>
      <c r="C2006" s="74" t="s">
        <v>1843</v>
      </c>
      <c r="D2006" s="13">
        <v>15000</v>
      </c>
      <c r="E2006" s="19">
        <f t="shared" si="40"/>
        <v>7.746853486342298</v>
      </c>
      <c r="F2006" s="20">
        <f t="shared" si="41"/>
        <v>7.75</v>
      </c>
    </row>
    <row r="2007" spans="1:6" ht="34.5" customHeight="1">
      <c r="A2007" s="75"/>
      <c r="B2007" s="73" t="s">
        <v>1844</v>
      </c>
      <c r="C2007" s="74" t="s">
        <v>1845</v>
      </c>
      <c r="D2007" s="13">
        <v>16000</v>
      </c>
      <c r="E2007" s="19">
        <f t="shared" si="40"/>
        <v>8.263310385431783</v>
      </c>
      <c r="F2007" s="20">
        <f t="shared" si="41"/>
        <v>8.26</v>
      </c>
    </row>
    <row r="2008" spans="1:6" ht="34.5" customHeight="1">
      <c r="A2008" s="75"/>
      <c r="B2008" s="73" t="s">
        <v>1846</v>
      </c>
      <c r="C2008" s="77" t="s">
        <v>1847</v>
      </c>
      <c r="D2008" s="13">
        <v>31000</v>
      </c>
      <c r="E2008" s="19">
        <f t="shared" si="40"/>
        <v>16.010163871774083</v>
      </c>
      <c r="F2008" s="20">
        <f t="shared" si="41"/>
        <v>16.01</v>
      </c>
    </row>
    <row r="2009" spans="1:6" ht="34.5" customHeight="1">
      <c r="A2009" s="75"/>
      <c r="B2009" s="73" t="s">
        <v>1848</v>
      </c>
      <c r="C2009" s="74" t="s">
        <v>1849</v>
      </c>
      <c r="D2009" s="13">
        <v>12000</v>
      </c>
      <c r="E2009" s="19">
        <f t="shared" si="40"/>
        <v>6.197482789073838</v>
      </c>
      <c r="F2009" s="20">
        <f t="shared" si="41"/>
        <v>6.2</v>
      </c>
    </row>
    <row r="2010" spans="1:6" ht="34.5" customHeight="1">
      <c r="A2010" s="90"/>
      <c r="B2010" s="73" t="s">
        <v>1850</v>
      </c>
      <c r="C2010" s="74" t="s">
        <v>1851</v>
      </c>
      <c r="D2010" s="13">
        <v>15000</v>
      </c>
      <c r="E2010" s="19">
        <f t="shared" si="40"/>
        <v>7.746853486342298</v>
      </c>
      <c r="F2010" s="20">
        <f t="shared" si="41"/>
        <v>7.75</v>
      </c>
    </row>
    <row r="2011" spans="1:6" ht="34.5" customHeight="1">
      <c r="A2011" s="75"/>
      <c r="B2011" s="73" t="s">
        <v>1852</v>
      </c>
      <c r="C2011" s="74" t="s">
        <v>1853</v>
      </c>
      <c r="D2011" s="13">
        <v>6000</v>
      </c>
      <c r="E2011" s="19">
        <f t="shared" si="40"/>
        <v>3.098741394536919</v>
      </c>
      <c r="F2011" s="20">
        <f t="shared" si="41"/>
        <v>3.1</v>
      </c>
    </row>
    <row r="2012" spans="1:6" ht="19.5" customHeight="1">
      <c r="A2012" s="75"/>
      <c r="B2012" s="73" t="s">
        <v>2761</v>
      </c>
      <c r="C2012" s="74" t="s">
        <v>1854</v>
      </c>
      <c r="D2012" s="13" t="s">
        <v>2776</v>
      </c>
      <c r="F2012" s="17"/>
    </row>
    <row r="2013" spans="1:6" ht="34.5" customHeight="1">
      <c r="A2013" s="75"/>
      <c r="B2013" s="73" t="s">
        <v>1855</v>
      </c>
      <c r="C2013" s="74" t="s">
        <v>1856</v>
      </c>
      <c r="D2013" s="13">
        <v>13000</v>
      </c>
      <c r="E2013" s="19">
        <f>+D2013/1936.27</f>
        <v>6.713939688163324</v>
      </c>
      <c r="F2013" s="20">
        <f>+ROUND(E2013,2)</f>
        <v>6.71</v>
      </c>
    </row>
    <row r="2014" spans="1:6" ht="19.5" customHeight="1">
      <c r="A2014" s="75"/>
      <c r="B2014" s="73" t="s">
        <v>2761</v>
      </c>
      <c r="C2014" s="74" t="s">
        <v>1857</v>
      </c>
      <c r="D2014" s="13" t="s">
        <v>2776</v>
      </c>
      <c r="F2014" s="17"/>
    </row>
    <row r="2015" spans="1:6" ht="34.5" customHeight="1">
      <c r="A2015" s="75" t="s">
        <v>2970</v>
      </c>
      <c r="B2015" s="73" t="s">
        <v>1858</v>
      </c>
      <c r="C2015" s="74" t="s">
        <v>1859</v>
      </c>
      <c r="D2015" s="13">
        <v>12000</v>
      </c>
      <c r="E2015" s="19">
        <f>+D2015/1936.27</f>
        <v>6.197482789073838</v>
      </c>
      <c r="F2015" s="20">
        <f>+ROUND(E2015,2)</f>
        <v>6.2</v>
      </c>
    </row>
    <row r="2016" spans="1:6" ht="19.5" customHeight="1">
      <c r="A2016" s="75"/>
      <c r="B2016" s="86"/>
      <c r="C2016" s="74" t="s">
        <v>1857</v>
      </c>
      <c r="D2016" s="13" t="s">
        <v>2776</v>
      </c>
      <c r="F2016" s="17"/>
    </row>
    <row r="2017" spans="1:6" ht="19.5" customHeight="1">
      <c r="A2017" s="75"/>
      <c r="B2017" s="88"/>
      <c r="C2017" s="74" t="s">
        <v>1860</v>
      </c>
      <c r="D2017" s="13"/>
      <c r="F2017" s="17"/>
    </row>
    <row r="2018" spans="1:6" ht="34.5" customHeight="1">
      <c r="A2018" s="75"/>
      <c r="B2018" s="73" t="s">
        <v>1861</v>
      </c>
      <c r="C2018" s="74" t="s">
        <v>1862</v>
      </c>
      <c r="D2018" s="13">
        <v>12000</v>
      </c>
      <c r="E2018" s="19">
        <f>+D2018/1936.27</f>
        <v>6.197482789073838</v>
      </c>
      <c r="F2018" s="20">
        <f>+ROUND(E2018,2)</f>
        <v>6.2</v>
      </c>
    </row>
    <row r="2019" spans="1:6" ht="19.5" customHeight="1">
      <c r="A2019" s="75"/>
      <c r="B2019" s="73"/>
      <c r="C2019" s="74" t="s">
        <v>1863</v>
      </c>
      <c r="D2019" s="13" t="s">
        <v>2776</v>
      </c>
      <c r="F2019" s="17"/>
    </row>
    <row r="2020" spans="1:6" ht="19.5" customHeight="1">
      <c r="A2020" s="75"/>
      <c r="B2020" s="73"/>
      <c r="C2020" s="74" t="s">
        <v>1864</v>
      </c>
      <c r="D2020" s="13" t="s">
        <v>2776</v>
      </c>
      <c r="F2020" s="17"/>
    </row>
    <row r="2021" spans="1:6" ht="34.5" customHeight="1">
      <c r="A2021" s="75"/>
      <c r="B2021" s="73" t="s">
        <v>1865</v>
      </c>
      <c r="C2021" s="74" t="s">
        <v>1866</v>
      </c>
      <c r="D2021" s="13">
        <v>52000</v>
      </c>
      <c r="E2021" s="19">
        <f>+D2021/1936.27</f>
        <v>26.855758752653298</v>
      </c>
      <c r="F2021" s="20">
        <f>+ROUND(E2021,2)</f>
        <v>26.86</v>
      </c>
    </row>
    <row r="2022" spans="1:6" ht="19.5" customHeight="1">
      <c r="A2022" s="45"/>
      <c r="B2022" s="73"/>
      <c r="C2022" s="74" t="s">
        <v>1867</v>
      </c>
      <c r="D2022" s="13" t="s">
        <v>2776</v>
      </c>
      <c r="F2022" s="17"/>
    </row>
    <row r="2023" spans="1:6" ht="34.5" customHeight="1">
      <c r="A2023" s="75"/>
      <c r="B2023" s="73" t="s">
        <v>1868</v>
      </c>
      <c r="C2023" s="74" t="s">
        <v>1869</v>
      </c>
      <c r="D2023" s="13">
        <v>17000</v>
      </c>
      <c r="E2023" s="19">
        <f>+D2023/1936.27</f>
        <v>8.77976728452127</v>
      </c>
      <c r="F2023" s="20">
        <f>+ROUND(E2023,2)</f>
        <v>8.78</v>
      </c>
    </row>
    <row r="2024" spans="1:6" ht="19.5" customHeight="1">
      <c r="A2024" s="75"/>
      <c r="B2024" s="73"/>
      <c r="C2024" s="74" t="s">
        <v>1870</v>
      </c>
      <c r="D2024" s="13" t="s">
        <v>2776</v>
      </c>
      <c r="F2024" s="17"/>
    </row>
    <row r="2025" spans="1:6" ht="34.5" customHeight="1">
      <c r="A2025" s="75"/>
      <c r="B2025" s="73" t="s">
        <v>1871</v>
      </c>
      <c r="C2025" s="74" t="s">
        <v>1872</v>
      </c>
      <c r="D2025" s="13">
        <v>19000</v>
      </c>
      <c r="E2025" s="19">
        <f>+D2025/1936.27</f>
        <v>9.812681082700243</v>
      </c>
      <c r="F2025" s="20">
        <f>+ROUND(E2025,2)</f>
        <v>9.81</v>
      </c>
    </row>
    <row r="2026" spans="1:6" ht="19.5" customHeight="1">
      <c r="A2026" s="75"/>
      <c r="B2026" s="73"/>
      <c r="C2026" s="74" t="s">
        <v>1873</v>
      </c>
      <c r="D2026" s="13" t="s">
        <v>2776</v>
      </c>
      <c r="F2026" s="17"/>
    </row>
    <row r="2027" spans="1:6" ht="19.5" customHeight="1">
      <c r="A2027" s="75"/>
      <c r="B2027" s="73"/>
      <c r="C2027" s="74" t="s">
        <v>1874</v>
      </c>
      <c r="D2027" s="13" t="s">
        <v>2776</v>
      </c>
      <c r="F2027" s="17"/>
    </row>
    <row r="2028" spans="1:6" ht="19.5" customHeight="1">
      <c r="A2028" s="75"/>
      <c r="B2028" s="73"/>
      <c r="C2028" s="74"/>
      <c r="D2028" s="13"/>
      <c r="F2028" s="17"/>
    </row>
    <row r="2029" spans="1:6" ht="36.75" customHeight="1">
      <c r="A2029" s="75" t="s">
        <v>2977</v>
      </c>
      <c r="B2029" s="73" t="s">
        <v>1875</v>
      </c>
      <c r="C2029" s="91" t="s">
        <v>1876</v>
      </c>
      <c r="D2029" s="13">
        <v>72000</v>
      </c>
      <c r="E2029" s="19">
        <f>+D2029/1936.27</f>
        <v>37.18489673444303</v>
      </c>
      <c r="F2029" s="20">
        <f>+ROUND(E2029,2)</f>
        <v>37.18</v>
      </c>
    </row>
    <row r="2030" spans="1:6" ht="19.5" customHeight="1">
      <c r="A2030" s="75"/>
      <c r="B2030" s="73"/>
      <c r="C2030" s="74" t="s">
        <v>1877</v>
      </c>
      <c r="D2030" s="13"/>
      <c r="F2030" s="17"/>
    </row>
    <row r="2031" spans="1:6" ht="34.5" customHeight="1">
      <c r="A2031" s="75"/>
      <c r="B2031" s="73" t="s">
        <v>1878</v>
      </c>
      <c r="C2031" s="74" t="s">
        <v>1879</v>
      </c>
      <c r="D2031" s="13">
        <v>16000</v>
      </c>
      <c r="E2031" s="19">
        <f aca="true" t="shared" si="42" ref="E2031:E2063">+D2031/1936.27</f>
        <v>8.263310385431783</v>
      </c>
      <c r="F2031" s="20">
        <f aca="true" t="shared" si="43" ref="F2031:F2063">+ROUND(E2031,2)</f>
        <v>8.26</v>
      </c>
    </row>
    <row r="2032" spans="1:6" ht="34.5" customHeight="1">
      <c r="A2032" s="75"/>
      <c r="B2032" s="73" t="s">
        <v>1880</v>
      </c>
      <c r="C2032" s="74" t="s">
        <v>1881</v>
      </c>
      <c r="D2032" s="13">
        <v>9000</v>
      </c>
      <c r="E2032" s="19">
        <f t="shared" si="42"/>
        <v>4.648112091805379</v>
      </c>
      <c r="F2032" s="20">
        <f t="shared" si="43"/>
        <v>4.65</v>
      </c>
    </row>
    <row r="2033" spans="1:6" ht="34.5" customHeight="1">
      <c r="A2033" s="75" t="s">
        <v>2977</v>
      </c>
      <c r="B2033" s="73" t="s">
        <v>1882</v>
      </c>
      <c r="C2033" s="74" t="s">
        <v>1883</v>
      </c>
      <c r="D2033" s="13">
        <v>50000</v>
      </c>
      <c r="E2033" s="19">
        <f t="shared" si="42"/>
        <v>25.822844954474323</v>
      </c>
      <c r="F2033" s="20">
        <f t="shared" si="43"/>
        <v>25.82</v>
      </c>
    </row>
    <row r="2034" spans="1:6" ht="34.5" customHeight="1">
      <c r="A2034" s="75" t="s">
        <v>2977</v>
      </c>
      <c r="B2034" s="73" t="s">
        <v>1884</v>
      </c>
      <c r="C2034" s="74" t="s">
        <v>1885</v>
      </c>
      <c r="D2034" s="13">
        <v>12000</v>
      </c>
      <c r="E2034" s="19">
        <f t="shared" si="42"/>
        <v>6.197482789073838</v>
      </c>
      <c r="F2034" s="20">
        <f t="shared" si="43"/>
        <v>6.2</v>
      </c>
    </row>
    <row r="2035" spans="1:6" ht="34.5" customHeight="1">
      <c r="A2035" s="75" t="s">
        <v>2977</v>
      </c>
      <c r="B2035" s="73" t="s">
        <v>1886</v>
      </c>
      <c r="C2035" s="74" t="s">
        <v>1887</v>
      </c>
      <c r="D2035" s="13">
        <v>12000</v>
      </c>
      <c r="E2035" s="19">
        <f t="shared" si="42"/>
        <v>6.197482789073838</v>
      </c>
      <c r="F2035" s="20">
        <f t="shared" si="43"/>
        <v>6.2</v>
      </c>
    </row>
    <row r="2036" spans="1:6" ht="34.5" customHeight="1">
      <c r="A2036" s="75"/>
      <c r="B2036" s="73" t="s">
        <v>1888</v>
      </c>
      <c r="C2036" s="74" t="s">
        <v>221</v>
      </c>
      <c r="D2036" s="13">
        <v>12000</v>
      </c>
      <c r="E2036" s="19">
        <f t="shared" si="42"/>
        <v>6.197482789073838</v>
      </c>
      <c r="F2036" s="20">
        <f t="shared" si="43"/>
        <v>6.2</v>
      </c>
    </row>
    <row r="2037" spans="1:6" ht="34.5" customHeight="1">
      <c r="A2037" s="75"/>
      <c r="B2037" s="73" t="s">
        <v>222</v>
      </c>
      <c r="C2037" s="74" t="s">
        <v>223</v>
      </c>
      <c r="D2037" s="13">
        <v>13000</v>
      </c>
      <c r="E2037" s="19">
        <f t="shared" si="42"/>
        <v>6.713939688163324</v>
      </c>
      <c r="F2037" s="20">
        <f t="shared" si="43"/>
        <v>6.71</v>
      </c>
    </row>
    <row r="2038" spans="1:6" ht="34.5" customHeight="1">
      <c r="A2038" s="75"/>
      <c r="B2038" s="73" t="s">
        <v>224</v>
      </c>
      <c r="C2038" s="74" t="s">
        <v>225</v>
      </c>
      <c r="D2038" s="76">
        <v>36000</v>
      </c>
      <c r="E2038" s="19">
        <f t="shared" si="42"/>
        <v>18.592448367221515</v>
      </c>
      <c r="F2038" s="20">
        <f t="shared" si="43"/>
        <v>18.59</v>
      </c>
    </row>
    <row r="2039" spans="1:6" ht="34.5" customHeight="1">
      <c r="A2039" s="75" t="s">
        <v>2977</v>
      </c>
      <c r="B2039" s="73" t="s">
        <v>226</v>
      </c>
      <c r="C2039" s="74" t="s">
        <v>227</v>
      </c>
      <c r="D2039" s="76">
        <v>50000</v>
      </c>
      <c r="E2039" s="19">
        <f t="shared" si="42"/>
        <v>25.822844954474323</v>
      </c>
      <c r="F2039" s="20">
        <f t="shared" si="43"/>
        <v>25.82</v>
      </c>
    </row>
    <row r="2040" spans="1:6" ht="34.5" customHeight="1">
      <c r="A2040" s="75"/>
      <c r="B2040" s="73" t="s">
        <v>228</v>
      </c>
      <c r="C2040" s="74" t="s">
        <v>229</v>
      </c>
      <c r="D2040" s="13">
        <v>15000</v>
      </c>
      <c r="E2040" s="19">
        <f t="shared" si="42"/>
        <v>7.746853486342298</v>
      </c>
      <c r="F2040" s="20">
        <f t="shared" si="43"/>
        <v>7.75</v>
      </c>
    </row>
    <row r="2041" spans="1:6" ht="34.5" customHeight="1">
      <c r="A2041" s="75" t="s">
        <v>2970</v>
      </c>
      <c r="B2041" s="73" t="s">
        <v>230</v>
      </c>
      <c r="C2041" s="74" t="s">
        <v>231</v>
      </c>
      <c r="D2041" s="13">
        <v>27000</v>
      </c>
      <c r="E2041" s="19">
        <f t="shared" si="42"/>
        <v>13.944336275416136</v>
      </c>
      <c r="F2041" s="20">
        <f t="shared" si="43"/>
        <v>13.94</v>
      </c>
    </row>
    <row r="2042" spans="1:6" ht="34.5" customHeight="1">
      <c r="A2042" s="75" t="s">
        <v>2970</v>
      </c>
      <c r="B2042" s="62" t="s">
        <v>232</v>
      </c>
      <c r="C2042" s="74" t="s">
        <v>233</v>
      </c>
      <c r="D2042" s="13">
        <v>21000</v>
      </c>
      <c r="E2042" s="19">
        <f t="shared" si="42"/>
        <v>10.845594880879217</v>
      </c>
      <c r="F2042" s="20">
        <f t="shared" si="43"/>
        <v>10.85</v>
      </c>
    </row>
    <row r="2043" spans="1:6" ht="34.5" customHeight="1">
      <c r="A2043" s="75"/>
      <c r="B2043" s="73" t="s">
        <v>234</v>
      </c>
      <c r="C2043" s="74" t="s">
        <v>235</v>
      </c>
      <c r="D2043" s="13">
        <v>8000</v>
      </c>
      <c r="E2043" s="19">
        <f t="shared" si="42"/>
        <v>4.1316551927158915</v>
      </c>
      <c r="F2043" s="20">
        <f t="shared" si="43"/>
        <v>4.13</v>
      </c>
    </row>
    <row r="2044" spans="1:6" ht="34.5" customHeight="1">
      <c r="A2044" s="75"/>
      <c r="B2044" s="73" t="s">
        <v>236</v>
      </c>
      <c r="C2044" s="74" t="s">
        <v>237</v>
      </c>
      <c r="D2044" s="13">
        <v>27000</v>
      </c>
      <c r="E2044" s="19">
        <f t="shared" si="42"/>
        <v>13.944336275416136</v>
      </c>
      <c r="F2044" s="20">
        <f t="shared" si="43"/>
        <v>13.94</v>
      </c>
    </row>
    <row r="2045" spans="1:6" ht="34.5" customHeight="1">
      <c r="A2045" s="75"/>
      <c r="B2045" s="73" t="s">
        <v>238</v>
      </c>
      <c r="C2045" s="74" t="s">
        <v>239</v>
      </c>
      <c r="D2045" s="13">
        <v>16000</v>
      </c>
      <c r="E2045" s="19">
        <f t="shared" si="42"/>
        <v>8.263310385431783</v>
      </c>
      <c r="F2045" s="20">
        <f t="shared" si="43"/>
        <v>8.26</v>
      </c>
    </row>
    <row r="2046" spans="1:6" ht="34.5" customHeight="1">
      <c r="A2046" s="75"/>
      <c r="B2046" s="73" t="s">
        <v>240</v>
      </c>
      <c r="C2046" s="74" t="s">
        <v>241</v>
      </c>
      <c r="D2046" s="76">
        <v>19000</v>
      </c>
      <c r="E2046" s="19">
        <f t="shared" si="42"/>
        <v>9.812681082700243</v>
      </c>
      <c r="F2046" s="20">
        <f t="shared" si="43"/>
        <v>9.81</v>
      </c>
    </row>
    <row r="2047" spans="1:6" ht="34.5" customHeight="1">
      <c r="A2047" s="75"/>
      <c r="B2047" s="73" t="s">
        <v>242</v>
      </c>
      <c r="C2047" s="74" t="s">
        <v>243</v>
      </c>
      <c r="D2047" s="13">
        <v>8000</v>
      </c>
      <c r="E2047" s="19">
        <f t="shared" si="42"/>
        <v>4.1316551927158915</v>
      </c>
      <c r="F2047" s="20">
        <f t="shared" si="43"/>
        <v>4.13</v>
      </c>
    </row>
    <row r="2048" spans="1:6" ht="34.5" customHeight="1">
      <c r="A2048" s="75" t="s">
        <v>3270</v>
      </c>
      <c r="B2048" s="73" t="s">
        <v>244</v>
      </c>
      <c r="C2048" s="74" t="s">
        <v>245</v>
      </c>
      <c r="D2048" s="76">
        <v>22000</v>
      </c>
      <c r="E2048" s="19">
        <f t="shared" si="42"/>
        <v>11.362051779968702</v>
      </c>
      <c r="F2048" s="20">
        <f t="shared" si="43"/>
        <v>11.36</v>
      </c>
    </row>
    <row r="2049" spans="1:6" ht="34.5" customHeight="1">
      <c r="A2049" s="75" t="s">
        <v>3270</v>
      </c>
      <c r="B2049" s="73" t="s">
        <v>246</v>
      </c>
      <c r="C2049" s="74" t="s">
        <v>247</v>
      </c>
      <c r="D2049" s="13">
        <v>21000</v>
      </c>
      <c r="E2049" s="19">
        <f t="shared" si="42"/>
        <v>10.845594880879217</v>
      </c>
      <c r="F2049" s="20">
        <f t="shared" si="43"/>
        <v>10.85</v>
      </c>
    </row>
    <row r="2050" spans="1:6" ht="34.5" customHeight="1">
      <c r="A2050" s="75"/>
      <c r="B2050" s="73" t="s">
        <v>248</v>
      </c>
      <c r="C2050" s="74" t="s">
        <v>249</v>
      </c>
      <c r="D2050" s="76">
        <v>22000</v>
      </c>
      <c r="E2050" s="19">
        <f t="shared" si="42"/>
        <v>11.362051779968702</v>
      </c>
      <c r="F2050" s="20">
        <f t="shared" si="43"/>
        <v>11.36</v>
      </c>
    </row>
    <row r="2051" spans="1:6" ht="34.5" customHeight="1">
      <c r="A2051" s="75"/>
      <c r="B2051" s="73" t="s">
        <v>250</v>
      </c>
      <c r="C2051" s="74" t="s">
        <v>251</v>
      </c>
      <c r="D2051" s="13">
        <v>12000</v>
      </c>
      <c r="E2051" s="19">
        <f t="shared" si="42"/>
        <v>6.197482789073838</v>
      </c>
      <c r="F2051" s="20">
        <f t="shared" si="43"/>
        <v>6.2</v>
      </c>
    </row>
    <row r="2052" spans="1:6" ht="34.5" customHeight="1">
      <c r="A2052" s="75"/>
      <c r="B2052" s="73" t="s">
        <v>252</v>
      </c>
      <c r="C2052" s="74" t="s">
        <v>253</v>
      </c>
      <c r="D2052" s="13">
        <v>11000</v>
      </c>
      <c r="E2052" s="19">
        <f t="shared" si="42"/>
        <v>5.681025889984351</v>
      </c>
      <c r="F2052" s="20">
        <f t="shared" si="43"/>
        <v>5.68</v>
      </c>
    </row>
    <row r="2053" spans="1:6" ht="34.5" customHeight="1">
      <c r="A2053" s="75" t="s">
        <v>2977</v>
      </c>
      <c r="B2053" s="73" t="s">
        <v>254</v>
      </c>
      <c r="C2053" s="74" t="s">
        <v>255</v>
      </c>
      <c r="D2053" s="13">
        <v>39000</v>
      </c>
      <c r="E2053" s="19">
        <f t="shared" si="42"/>
        <v>20.141819064489972</v>
      </c>
      <c r="F2053" s="20">
        <f t="shared" si="43"/>
        <v>20.14</v>
      </c>
    </row>
    <row r="2054" spans="1:6" ht="34.5" customHeight="1">
      <c r="A2054" s="75"/>
      <c r="B2054" s="62" t="s">
        <v>256</v>
      </c>
      <c r="C2054" s="74" t="s">
        <v>257</v>
      </c>
      <c r="D2054" s="13">
        <v>6000</v>
      </c>
      <c r="E2054" s="19">
        <f t="shared" si="42"/>
        <v>3.098741394536919</v>
      </c>
      <c r="F2054" s="20">
        <f t="shared" si="43"/>
        <v>3.1</v>
      </c>
    </row>
    <row r="2055" spans="1:6" ht="34.5" customHeight="1">
      <c r="A2055" s="75"/>
      <c r="B2055" s="62" t="s">
        <v>258</v>
      </c>
      <c r="C2055" s="74" t="s">
        <v>259</v>
      </c>
      <c r="D2055" s="76">
        <v>12000</v>
      </c>
      <c r="E2055" s="19">
        <f t="shared" si="42"/>
        <v>6.197482789073838</v>
      </c>
      <c r="F2055" s="20">
        <f t="shared" si="43"/>
        <v>6.2</v>
      </c>
    </row>
    <row r="2056" spans="1:6" ht="34.5" customHeight="1">
      <c r="A2056" s="75"/>
      <c r="B2056" s="62" t="s">
        <v>260</v>
      </c>
      <c r="C2056" s="74" t="s">
        <v>261</v>
      </c>
      <c r="D2056" s="13">
        <v>7000</v>
      </c>
      <c r="E2056" s="19">
        <f t="shared" si="42"/>
        <v>3.6151982936264053</v>
      </c>
      <c r="F2056" s="20">
        <f t="shared" si="43"/>
        <v>3.62</v>
      </c>
    </row>
    <row r="2057" spans="1:6" ht="34.5" customHeight="1">
      <c r="A2057" s="75"/>
      <c r="B2057" s="62" t="s">
        <v>262</v>
      </c>
      <c r="C2057" s="74" t="s">
        <v>263</v>
      </c>
      <c r="D2057" s="13">
        <v>6000</v>
      </c>
      <c r="E2057" s="19">
        <f t="shared" si="42"/>
        <v>3.098741394536919</v>
      </c>
      <c r="F2057" s="20">
        <f t="shared" si="43"/>
        <v>3.1</v>
      </c>
    </row>
    <row r="2058" spans="1:6" ht="34.5" customHeight="1">
      <c r="A2058" s="75"/>
      <c r="B2058" s="86" t="s">
        <v>264</v>
      </c>
      <c r="C2058" s="74" t="s">
        <v>265</v>
      </c>
      <c r="D2058" s="13">
        <v>154000</v>
      </c>
      <c r="E2058" s="19">
        <f t="shared" si="42"/>
        <v>79.53436245978092</v>
      </c>
      <c r="F2058" s="20">
        <f t="shared" si="43"/>
        <v>79.53</v>
      </c>
    </row>
    <row r="2059" spans="1:6" ht="34.5" customHeight="1">
      <c r="A2059" s="75"/>
      <c r="B2059" s="73" t="s">
        <v>266</v>
      </c>
      <c r="C2059" s="74" t="s">
        <v>267</v>
      </c>
      <c r="D2059" s="13">
        <v>21000</v>
      </c>
      <c r="E2059" s="19">
        <f t="shared" si="42"/>
        <v>10.845594880879217</v>
      </c>
      <c r="F2059" s="20">
        <f t="shared" si="43"/>
        <v>10.85</v>
      </c>
    </row>
    <row r="2060" spans="1:6" ht="34.5" customHeight="1">
      <c r="A2060" s="75"/>
      <c r="B2060" s="73" t="s">
        <v>268</v>
      </c>
      <c r="C2060" s="74" t="s">
        <v>269</v>
      </c>
      <c r="D2060" s="13">
        <v>21000</v>
      </c>
      <c r="E2060" s="19">
        <f t="shared" si="42"/>
        <v>10.845594880879217</v>
      </c>
      <c r="F2060" s="20">
        <f t="shared" si="43"/>
        <v>10.85</v>
      </c>
    </row>
    <row r="2061" spans="1:6" ht="34.5" customHeight="1">
      <c r="A2061" s="75"/>
      <c r="B2061" s="73" t="s">
        <v>270</v>
      </c>
      <c r="C2061" s="74" t="s">
        <v>271</v>
      </c>
      <c r="D2061" s="13">
        <v>30000</v>
      </c>
      <c r="E2061" s="19">
        <f t="shared" si="42"/>
        <v>15.493706972684596</v>
      </c>
      <c r="F2061" s="20">
        <f t="shared" si="43"/>
        <v>15.49</v>
      </c>
    </row>
    <row r="2062" spans="1:6" ht="34.5" customHeight="1">
      <c r="A2062" s="75"/>
      <c r="B2062" s="73" t="s">
        <v>272</v>
      </c>
      <c r="C2062" s="74" t="s">
        <v>273</v>
      </c>
      <c r="D2062" s="13">
        <v>16000</v>
      </c>
      <c r="E2062" s="19">
        <f t="shared" si="42"/>
        <v>8.263310385431783</v>
      </c>
      <c r="F2062" s="20">
        <f t="shared" si="43"/>
        <v>8.26</v>
      </c>
    </row>
    <row r="2063" spans="1:6" ht="34.5" customHeight="1">
      <c r="A2063" s="75" t="s">
        <v>274</v>
      </c>
      <c r="B2063" s="73" t="s">
        <v>275</v>
      </c>
      <c r="C2063" s="77" t="s">
        <v>276</v>
      </c>
      <c r="D2063" s="13">
        <v>102000</v>
      </c>
      <c r="E2063" s="19">
        <f t="shared" si="42"/>
        <v>52.67860370712762</v>
      </c>
      <c r="F2063" s="20">
        <f t="shared" si="43"/>
        <v>52.68</v>
      </c>
    </row>
    <row r="2064" spans="1:6" ht="19.5" customHeight="1">
      <c r="A2064" s="75"/>
      <c r="B2064" s="73"/>
      <c r="C2064" s="77" t="s">
        <v>277</v>
      </c>
      <c r="D2064" s="13" t="s">
        <v>2776</v>
      </c>
      <c r="F2064" s="17"/>
    </row>
    <row r="2065" spans="1:6" ht="34.5" customHeight="1">
      <c r="A2065" s="75"/>
      <c r="B2065" s="73" t="s">
        <v>278</v>
      </c>
      <c r="C2065" s="74" t="s">
        <v>279</v>
      </c>
      <c r="D2065" s="13">
        <v>31000</v>
      </c>
      <c r="E2065" s="19">
        <f>+D2065/1936.27</f>
        <v>16.010163871774083</v>
      </c>
      <c r="F2065" s="20">
        <f>+ROUND(E2065,2)</f>
        <v>16.01</v>
      </c>
    </row>
    <row r="2066" spans="1:6" ht="34.5" customHeight="1">
      <c r="A2066" s="75"/>
      <c r="B2066" s="73" t="s">
        <v>280</v>
      </c>
      <c r="C2066" s="74" t="s">
        <v>281</v>
      </c>
      <c r="D2066" s="13">
        <v>17000</v>
      </c>
      <c r="E2066" s="19">
        <f>+D2066/1936.27</f>
        <v>8.77976728452127</v>
      </c>
      <c r="F2066" s="20">
        <f>+ROUND(E2066,2)</f>
        <v>8.78</v>
      </c>
    </row>
    <row r="2067" spans="1:6" ht="34.5" customHeight="1">
      <c r="A2067" s="75" t="s">
        <v>2970</v>
      </c>
      <c r="B2067" s="73" t="s">
        <v>282</v>
      </c>
      <c r="C2067" s="74" t="s">
        <v>283</v>
      </c>
      <c r="D2067" s="13">
        <v>7000</v>
      </c>
      <c r="E2067" s="19">
        <f>+D2067/1936.27</f>
        <v>3.6151982936264053</v>
      </c>
      <c r="F2067" s="20">
        <f>+ROUND(E2067,2)</f>
        <v>3.62</v>
      </c>
    </row>
    <row r="2068" spans="1:6" ht="19.5" customHeight="1">
      <c r="A2068" s="75"/>
      <c r="B2068" s="73"/>
      <c r="C2068" s="74" t="s">
        <v>284</v>
      </c>
      <c r="D2068" s="13" t="s">
        <v>2776</v>
      </c>
      <c r="F2068" s="17"/>
    </row>
    <row r="2069" spans="1:6" ht="34.5" customHeight="1">
      <c r="A2069" s="92"/>
      <c r="B2069" s="73" t="s">
        <v>285</v>
      </c>
      <c r="C2069" s="74" t="s">
        <v>286</v>
      </c>
      <c r="D2069" s="76">
        <v>22000</v>
      </c>
      <c r="E2069" s="19">
        <f aca="true" t="shared" si="44" ref="E2069:E2078">+D2069/1936.27</f>
        <v>11.362051779968702</v>
      </c>
      <c r="F2069" s="20">
        <f aca="true" t="shared" si="45" ref="F2069:F2078">+ROUND(E2069,2)</f>
        <v>11.36</v>
      </c>
    </row>
    <row r="2070" spans="1:6" ht="34.5" customHeight="1">
      <c r="A2070" s="75" t="s">
        <v>2977</v>
      </c>
      <c r="B2070" s="73" t="s">
        <v>287</v>
      </c>
      <c r="C2070" s="74" t="s">
        <v>288</v>
      </c>
      <c r="D2070" s="13">
        <v>25000</v>
      </c>
      <c r="E2070" s="19">
        <f t="shared" si="44"/>
        <v>12.911422477237162</v>
      </c>
      <c r="F2070" s="20">
        <f t="shared" si="45"/>
        <v>12.91</v>
      </c>
    </row>
    <row r="2071" spans="1:6" ht="34.5" customHeight="1">
      <c r="A2071" s="93" t="s">
        <v>2977</v>
      </c>
      <c r="B2071" s="85" t="s">
        <v>289</v>
      </c>
      <c r="C2071" s="74" t="s">
        <v>290</v>
      </c>
      <c r="D2071" s="13">
        <v>163000</v>
      </c>
      <c r="E2071" s="19">
        <f t="shared" si="44"/>
        <v>84.1824745515863</v>
      </c>
      <c r="F2071" s="20">
        <f t="shared" si="45"/>
        <v>84.18</v>
      </c>
    </row>
    <row r="2072" spans="1:6" ht="34.5" customHeight="1">
      <c r="A2072" s="75" t="s">
        <v>2977</v>
      </c>
      <c r="B2072" s="62" t="s">
        <v>291</v>
      </c>
      <c r="C2072" s="74" t="s">
        <v>292</v>
      </c>
      <c r="D2072" s="13">
        <v>93000</v>
      </c>
      <c r="E2072" s="19">
        <f t="shared" si="44"/>
        <v>48.03049161532224</v>
      </c>
      <c r="F2072" s="20">
        <f t="shared" si="45"/>
        <v>48.03</v>
      </c>
    </row>
    <row r="2073" spans="1:6" ht="34.5" customHeight="1">
      <c r="A2073" s="75"/>
      <c r="B2073" s="85" t="s">
        <v>293</v>
      </c>
      <c r="C2073" s="74" t="s">
        <v>294</v>
      </c>
      <c r="D2073" s="13">
        <v>14000</v>
      </c>
      <c r="E2073" s="19">
        <f t="shared" si="44"/>
        <v>7.230396587252811</v>
      </c>
      <c r="F2073" s="20">
        <f t="shared" si="45"/>
        <v>7.23</v>
      </c>
    </row>
    <row r="2074" spans="1:6" ht="34.5" customHeight="1">
      <c r="A2074" s="75"/>
      <c r="B2074" s="62" t="s">
        <v>295</v>
      </c>
      <c r="C2074" s="74" t="s">
        <v>296</v>
      </c>
      <c r="D2074" s="13">
        <v>16000</v>
      </c>
      <c r="E2074" s="19">
        <f t="shared" si="44"/>
        <v>8.263310385431783</v>
      </c>
      <c r="F2074" s="20">
        <f t="shared" si="45"/>
        <v>8.26</v>
      </c>
    </row>
    <row r="2075" spans="1:6" ht="34.5" customHeight="1">
      <c r="A2075" s="75"/>
      <c r="B2075" s="85" t="s">
        <v>297</v>
      </c>
      <c r="C2075" s="74" t="s">
        <v>298</v>
      </c>
      <c r="D2075" s="13">
        <v>12000</v>
      </c>
      <c r="E2075" s="19">
        <f t="shared" si="44"/>
        <v>6.197482789073838</v>
      </c>
      <c r="F2075" s="20">
        <f t="shared" si="45"/>
        <v>6.2</v>
      </c>
    </row>
    <row r="2076" spans="1:6" ht="34.5" customHeight="1">
      <c r="A2076" s="75"/>
      <c r="B2076" s="73" t="s">
        <v>299</v>
      </c>
      <c r="C2076" s="74" t="s">
        <v>300</v>
      </c>
      <c r="D2076" s="13">
        <v>15000</v>
      </c>
      <c r="E2076" s="19">
        <f t="shared" si="44"/>
        <v>7.746853486342298</v>
      </c>
      <c r="F2076" s="20">
        <f t="shared" si="45"/>
        <v>7.75</v>
      </c>
    </row>
    <row r="2077" spans="1:6" ht="34.5" customHeight="1">
      <c r="A2077" s="75"/>
      <c r="B2077" s="73" t="s">
        <v>301</v>
      </c>
      <c r="C2077" s="74" t="s">
        <v>302</v>
      </c>
      <c r="D2077" s="13">
        <v>7000</v>
      </c>
      <c r="E2077" s="19">
        <f t="shared" si="44"/>
        <v>3.6151982936264053</v>
      </c>
      <c r="F2077" s="20">
        <f t="shared" si="45"/>
        <v>3.62</v>
      </c>
    </row>
    <row r="2078" spans="1:6" ht="34.5" customHeight="1">
      <c r="A2078" s="75" t="s">
        <v>2977</v>
      </c>
      <c r="B2078" s="73" t="s">
        <v>303</v>
      </c>
      <c r="C2078" s="74" t="s">
        <v>304</v>
      </c>
      <c r="D2078" s="13">
        <v>25000</v>
      </c>
      <c r="E2078" s="19">
        <f t="shared" si="44"/>
        <v>12.911422477237162</v>
      </c>
      <c r="F2078" s="20">
        <f t="shared" si="45"/>
        <v>12.91</v>
      </c>
    </row>
    <row r="2079" spans="1:6" ht="19.5" customHeight="1">
      <c r="A2079" s="75"/>
      <c r="B2079" s="73"/>
      <c r="C2079" s="77" t="s">
        <v>305</v>
      </c>
      <c r="D2079" s="13" t="s">
        <v>2776</v>
      </c>
      <c r="F2079" s="17"/>
    </row>
    <row r="2080" spans="1:6" ht="34.5" customHeight="1">
      <c r="A2080" s="75"/>
      <c r="B2080" s="73" t="s">
        <v>306</v>
      </c>
      <c r="C2080" s="77" t="s">
        <v>307</v>
      </c>
      <c r="D2080" s="13">
        <v>7000</v>
      </c>
      <c r="E2080" s="19">
        <f aca="true" t="shared" si="46" ref="E2080:E2090">+D2080/1936.27</f>
        <v>3.6151982936264053</v>
      </c>
      <c r="F2080" s="20">
        <f aca="true" t="shared" si="47" ref="F2080:F2090">+ROUND(E2080,2)</f>
        <v>3.62</v>
      </c>
    </row>
    <row r="2081" spans="1:6" ht="34.5" customHeight="1">
      <c r="A2081" s="75"/>
      <c r="B2081" s="73" t="s">
        <v>308</v>
      </c>
      <c r="C2081" s="74" t="s">
        <v>309</v>
      </c>
      <c r="D2081" s="13">
        <v>22000</v>
      </c>
      <c r="E2081" s="19">
        <f t="shared" si="46"/>
        <v>11.362051779968702</v>
      </c>
      <c r="F2081" s="20">
        <f t="shared" si="47"/>
        <v>11.36</v>
      </c>
    </row>
    <row r="2082" spans="1:6" ht="34.5" customHeight="1">
      <c r="A2082" s="75"/>
      <c r="B2082" s="73" t="s">
        <v>310</v>
      </c>
      <c r="C2082" s="77" t="s">
        <v>311</v>
      </c>
      <c r="D2082" s="13">
        <v>12000</v>
      </c>
      <c r="E2082" s="19">
        <f t="shared" si="46"/>
        <v>6.197482789073838</v>
      </c>
      <c r="F2082" s="20">
        <f t="shared" si="47"/>
        <v>6.2</v>
      </c>
    </row>
    <row r="2083" spans="1:6" ht="34.5" customHeight="1">
      <c r="A2083" s="75" t="s">
        <v>2977</v>
      </c>
      <c r="B2083" s="73" t="s">
        <v>312</v>
      </c>
      <c r="C2083" s="74" t="s">
        <v>313</v>
      </c>
      <c r="D2083" s="13">
        <v>99000</v>
      </c>
      <c r="E2083" s="19">
        <f t="shared" si="46"/>
        <v>51.12923300985916</v>
      </c>
      <c r="F2083" s="20">
        <f t="shared" si="47"/>
        <v>51.13</v>
      </c>
    </row>
    <row r="2084" spans="1:6" ht="34.5" customHeight="1">
      <c r="A2084" s="75"/>
      <c r="B2084" s="73" t="s">
        <v>314</v>
      </c>
      <c r="C2084" s="77" t="s">
        <v>315</v>
      </c>
      <c r="D2084" s="13">
        <v>7000</v>
      </c>
      <c r="E2084" s="19">
        <f t="shared" si="46"/>
        <v>3.6151982936264053</v>
      </c>
      <c r="F2084" s="20">
        <f t="shared" si="47"/>
        <v>3.62</v>
      </c>
    </row>
    <row r="2085" spans="1:6" ht="34.5" customHeight="1">
      <c r="A2085" s="75"/>
      <c r="B2085" s="73" t="s">
        <v>316</v>
      </c>
      <c r="C2085" s="77" t="s">
        <v>317</v>
      </c>
      <c r="D2085" s="13">
        <v>7000</v>
      </c>
      <c r="E2085" s="19">
        <f t="shared" si="46"/>
        <v>3.6151982936264053</v>
      </c>
      <c r="F2085" s="20">
        <f t="shared" si="47"/>
        <v>3.62</v>
      </c>
    </row>
    <row r="2086" spans="1:6" ht="34.5" customHeight="1">
      <c r="A2086" s="75"/>
      <c r="B2086" s="73" t="s">
        <v>318</v>
      </c>
      <c r="C2086" s="77" t="s">
        <v>319</v>
      </c>
      <c r="D2086" s="13">
        <v>6000</v>
      </c>
      <c r="E2086" s="19">
        <f t="shared" si="46"/>
        <v>3.098741394536919</v>
      </c>
      <c r="F2086" s="20">
        <f t="shared" si="47"/>
        <v>3.1</v>
      </c>
    </row>
    <row r="2087" spans="1:6" ht="34.5" customHeight="1">
      <c r="A2087" s="75"/>
      <c r="B2087" s="73" t="s">
        <v>320</v>
      </c>
      <c r="C2087" s="77" t="s">
        <v>321</v>
      </c>
      <c r="D2087" s="13">
        <v>10000</v>
      </c>
      <c r="E2087" s="19">
        <f t="shared" si="46"/>
        <v>5.164568990894865</v>
      </c>
      <c r="F2087" s="20">
        <f t="shared" si="47"/>
        <v>5.16</v>
      </c>
    </row>
    <row r="2088" spans="1:6" ht="34.5" customHeight="1">
      <c r="A2088" s="75"/>
      <c r="B2088" s="73" t="s">
        <v>322</v>
      </c>
      <c r="C2088" s="74" t="s">
        <v>323</v>
      </c>
      <c r="D2088" s="13">
        <v>15000</v>
      </c>
      <c r="E2088" s="19">
        <f t="shared" si="46"/>
        <v>7.746853486342298</v>
      </c>
      <c r="F2088" s="20">
        <f t="shared" si="47"/>
        <v>7.75</v>
      </c>
    </row>
    <row r="2089" spans="1:6" ht="34.5" customHeight="1">
      <c r="A2089" s="75"/>
      <c r="B2089" s="73" t="s">
        <v>324</v>
      </c>
      <c r="C2089" s="74" t="s">
        <v>325</v>
      </c>
      <c r="D2089" s="13">
        <v>10000</v>
      </c>
      <c r="E2089" s="19">
        <f t="shared" si="46"/>
        <v>5.164568990894865</v>
      </c>
      <c r="F2089" s="20">
        <f t="shared" si="47"/>
        <v>5.16</v>
      </c>
    </row>
    <row r="2090" spans="1:6" ht="34.5" customHeight="1">
      <c r="A2090" s="75"/>
      <c r="B2090" s="73" t="s">
        <v>326</v>
      </c>
      <c r="C2090" s="74" t="s">
        <v>327</v>
      </c>
      <c r="D2090" s="13">
        <v>7000</v>
      </c>
      <c r="E2090" s="19">
        <f t="shared" si="46"/>
        <v>3.6151982936264053</v>
      </c>
      <c r="F2090" s="20">
        <f t="shared" si="47"/>
        <v>3.62</v>
      </c>
    </row>
    <row r="2091" spans="1:6" ht="19.5" customHeight="1">
      <c r="A2091" s="75"/>
      <c r="B2091" s="62" t="s">
        <v>2761</v>
      </c>
      <c r="C2091" s="74" t="s">
        <v>328</v>
      </c>
      <c r="D2091" s="13" t="s">
        <v>2776</v>
      </c>
      <c r="F2091" s="17"/>
    </row>
    <row r="2092" spans="1:6" ht="34.5" customHeight="1">
      <c r="A2092" s="75" t="s">
        <v>2977</v>
      </c>
      <c r="B2092" s="73" t="s">
        <v>329</v>
      </c>
      <c r="C2092" s="74" t="s">
        <v>330</v>
      </c>
      <c r="D2092" s="13">
        <v>25000</v>
      </c>
      <c r="E2092" s="19">
        <f aca="true" t="shared" si="48" ref="E2092:E2125">+D2092/1936.27</f>
        <v>12.911422477237162</v>
      </c>
      <c r="F2092" s="20">
        <f aca="true" t="shared" si="49" ref="F2092:F2125">+ROUND(E2092,2)</f>
        <v>12.91</v>
      </c>
    </row>
    <row r="2093" spans="1:6" ht="34.5" customHeight="1">
      <c r="A2093" s="75"/>
      <c r="B2093" s="62" t="s">
        <v>331</v>
      </c>
      <c r="C2093" s="74" t="s">
        <v>332</v>
      </c>
      <c r="D2093" s="13">
        <v>16000</v>
      </c>
      <c r="E2093" s="19">
        <f t="shared" si="48"/>
        <v>8.263310385431783</v>
      </c>
      <c r="F2093" s="20">
        <f t="shared" si="49"/>
        <v>8.26</v>
      </c>
    </row>
    <row r="2094" spans="1:6" ht="34.5" customHeight="1">
      <c r="A2094" s="75"/>
      <c r="B2094" s="73" t="s">
        <v>333</v>
      </c>
      <c r="C2094" s="74" t="s">
        <v>334</v>
      </c>
      <c r="D2094" s="13">
        <v>8000</v>
      </c>
      <c r="E2094" s="19">
        <f t="shared" si="48"/>
        <v>4.1316551927158915</v>
      </c>
      <c r="F2094" s="20">
        <f t="shared" si="49"/>
        <v>4.13</v>
      </c>
    </row>
    <row r="2095" spans="1:6" ht="34.5" customHeight="1">
      <c r="A2095" s="75"/>
      <c r="B2095" s="62" t="s">
        <v>335</v>
      </c>
      <c r="C2095" s="74" t="s">
        <v>336</v>
      </c>
      <c r="D2095" s="13">
        <v>14000</v>
      </c>
      <c r="E2095" s="19">
        <f t="shared" si="48"/>
        <v>7.230396587252811</v>
      </c>
      <c r="F2095" s="20">
        <f t="shared" si="49"/>
        <v>7.23</v>
      </c>
    </row>
    <row r="2096" spans="1:6" ht="34.5" customHeight="1">
      <c r="A2096" s="75" t="s">
        <v>2970</v>
      </c>
      <c r="B2096" s="73" t="s">
        <v>337</v>
      </c>
      <c r="C2096" s="74" t="s">
        <v>338</v>
      </c>
      <c r="D2096" s="13">
        <v>15000</v>
      </c>
      <c r="E2096" s="19">
        <f t="shared" si="48"/>
        <v>7.746853486342298</v>
      </c>
      <c r="F2096" s="20">
        <f t="shared" si="49"/>
        <v>7.75</v>
      </c>
    </row>
    <row r="2097" spans="1:6" ht="34.5" customHeight="1">
      <c r="A2097" s="75" t="s">
        <v>2970</v>
      </c>
      <c r="B2097" s="73" t="s">
        <v>339</v>
      </c>
      <c r="C2097" s="74" t="s">
        <v>340</v>
      </c>
      <c r="D2097" s="13">
        <v>10000</v>
      </c>
      <c r="E2097" s="19">
        <f t="shared" si="48"/>
        <v>5.164568990894865</v>
      </c>
      <c r="F2097" s="20">
        <f t="shared" si="49"/>
        <v>5.16</v>
      </c>
    </row>
    <row r="2098" spans="1:6" ht="34.5" customHeight="1">
      <c r="A2098" s="75"/>
      <c r="B2098" s="73" t="s">
        <v>341</v>
      </c>
      <c r="C2098" s="77" t="s">
        <v>342</v>
      </c>
      <c r="D2098" s="13">
        <v>16000</v>
      </c>
      <c r="E2098" s="19">
        <f t="shared" si="48"/>
        <v>8.263310385431783</v>
      </c>
      <c r="F2098" s="20">
        <f t="shared" si="49"/>
        <v>8.26</v>
      </c>
    </row>
    <row r="2099" spans="1:6" ht="34.5" customHeight="1">
      <c r="A2099" s="75"/>
      <c r="B2099" s="73" t="s">
        <v>343</v>
      </c>
      <c r="C2099" s="77" t="s">
        <v>344</v>
      </c>
      <c r="D2099" s="13">
        <v>13000</v>
      </c>
      <c r="E2099" s="19">
        <f t="shared" si="48"/>
        <v>6.713939688163324</v>
      </c>
      <c r="F2099" s="20">
        <f t="shared" si="49"/>
        <v>6.71</v>
      </c>
    </row>
    <row r="2100" spans="1:6" ht="34.5" customHeight="1">
      <c r="A2100" s="75"/>
      <c r="B2100" s="73" t="s">
        <v>345</v>
      </c>
      <c r="C2100" s="74" t="s">
        <v>346</v>
      </c>
      <c r="D2100" s="13">
        <v>7000</v>
      </c>
      <c r="E2100" s="19">
        <f t="shared" si="48"/>
        <v>3.6151982936264053</v>
      </c>
      <c r="F2100" s="20">
        <f t="shared" si="49"/>
        <v>3.62</v>
      </c>
    </row>
    <row r="2101" spans="1:6" ht="34.5" customHeight="1">
      <c r="A2101" s="75"/>
      <c r="B2101" s="73" t="s">
        <v>347</v>
      </c>
      <c r="C2101" s="74" t="s">
        <v>348</v>
      </c>
      <c r="D2101" s="13">
        <v>15000</v>
      </c>
      <c r="E2101" s="19">
        <f t="shared" si="48"/>
        <v>7.746853486342298</v>
      </c>
      <c r="F2101" s="20">
        <f t="shared" si="49"/>
        <v>7.75</v>
      </c>
    </row>
    <row r="2102" spans="1:6" ht="34.5" customHeight="1">
      <c r="A2102" s="75"/>
      <c r="B2102" s="73" t="s">
        <v>349</v>
      </c>
      <c r="C2102" s="74" t="s">
        <v>350</v>
      </c>
      <c r="D2102" s="13">
        <v>18000</v>
      </c>
      <c r="E2102" s="19">
        <f t="shared" si="48"/>
        <v>9.296224183610757</v>
      </c>
      <c r="F2102" s="20">
        <f t="shared" si="49"/>
        <v>9.3</v>
      </c>
    </row>
    <row r="2103" spans="1:6" ht="34.5" customHeight="1">
      <c r="A2103" s="75" t="s">
        <v>2977</v>
      </c>
      <c r="B2103" s="73" t="s">
        <v>351</v>
      </c>
      <c r="C2103" s="74" t="s">
        <v>352</v>
      </c>
      <c r="D2103" s="13">
        <v>8000</v>
      </c>
      <c r="E2103" s="19">
        <f t="shared" si="48"/>
        <v>4.1316551927158915</v>
      </c>
      <c r="F2103" s="20">
        <f t="shared" si="49"/>
        <v>4.13</v>
      </c>
    </row>
    <row r="2104" spans="1:6" ht="34.5" customHeight="1">
      <c r="A2104" s="75"/>
      <c r="B2104" s="73" t="s">
        <v>353</v>
      </c>
      <c r="C2104" s="74" t="s">
        <v>354</v>
      </c>
      <c r="D2104" s="13">
        <v>13000</v>
      </c>
      <c r="E2104" s="19">
        <f t="shared" si="48"/>
        <v>6.713939688163324</v>
      </c>
      <c r="F2104" s="20">
        <f t="shared" si="49"/>
        <v>6.71</v>
      </c>
    </row>
    <row r="2105" spans="1:6" ht="34.5" customHeight="1">
      <c r="A2105" s="75"/>
      <c r="B2105" s="73" t="s">
        <v>355</v>
      </c>
      <c r="C2105" s="74" t="s">
        <v>356</v>
      </c>
      <c r="D2105" s="13">
        <v>12000</v>
      </c>
      <c r="E2105" s="19">
        <f t="shared" si="48"/>
        <v>6.197482789073838</v>
      </c>
      <c r="F2105" s="20">
        <f t="shared" si="49"/>
        <v>6.2</v>
      </c>
    </row>
    <row r="2106" spans="1:6" ht="34.5" customHeight="1">
      <c r="A2106" s="75"/>
      <c r="B2106" s="73" t="s">
        <v>357</v>
      </c>
      <c r="C2106" s="74" t="s">
        <v>358</v>
      </c>
      <c r="D2106" s="13">
        <v>16000</v>
      </c>
      <c r="E2106" s="19">
        <f t="shared" si="48"/>
        <v>8.263310385431783</v>
      </c>
      <c r="F2106" s="20">
        <f t="shared" si="49"/>
        <v>8.26</v>
      </c>
    </row>
    <row r="2107" spans="1:6" ht="34.5" customHeight="1">
      <c r="A2107" s="75" t="s">
        <v>2970</v>
      </c>
      <c r="B2107" s="73" t="s">
        <v>359</v>
      </c>
      <c r="C2107" s="74" t="s">
        <v>360</v>
      </c>
      <c r="D2107" s="13">
        <v>8000</v>
      </c>
      <c r="E2107" s="19">
        <f t="shared" si="48"/>
        <v>4.1316551927158915</v>
      </c>
      <c r="F2107" s="20">
        <f t="shared" si="49"/>
        <v>4.13</v>
      </c>
    </row>
    <row r="2108" spans="1:6" ht="34.5" customHeight="1">
      <c r="A2108" s="75"/>
      <c r="B2108" s="73" t="s">
        <v>361</v>
      </c>
      <c r="C2108" s="74" t="s">
        <v>362</v>
      </c>
      <c r="D2108" s="76">
        <v>10000</v>
      </c>
      <c r="E2108" s="19">
        <f t="shared" si="48"/>
        <v>5.164568990894865</v>
      </c>
      <c r="F2108" s="20">
        <f t="shared" si="49"/>
        <v>5.16</v>
      </c>
    </row>
    <row r="2109" spans="1:6" ht="34.5" customHeight="1">
      <c r="A2109" s="75"/>
      <c r="B2109" s="73" t="s">
        <v>363</v>
      </c>
      <c r="C2109" s="74" t="s">
        <v>364</v>
      </c>
      <c r="D2109" s="13">
        <v>12000</v>
      </c>
      <c r="E2109" s="19">
        <f t="shared" si="48"/>
        <v>6.197482789073838</v>
      </c>
      <c r="F2109" s="20">
        <f t="shared" si="49"/>
        <v>6.2</v>
      </c>
    </row>
    <row r="2110" spans="1:6" ht="34.5" customHeight="1">
      <c r="A2110" s="75"/>
      <c r="B2110" s="73" t="s">
        <v>365</v>
      </c>
      <c r="C2110" s="74" t="s">
        <v>366</v>
      </c>
      <c r="D2110" s="13">
        <v>12000</v>
      </c>
      <c r="E2110" s="19">
        <f t="shared" si="48"/>
        <v>6.197482789073838</v>
      </c>
      <c r="F2110" s="20">
        <f t="shared" si="49"/>
        <v>6.2</v>
      </c>
    </row>
    <row r="2111" spans="1:6" ht="34.5" customHeight="1">
      <c r="A2111" s="75"/>
      <c r="B2111" s="73" t="s">
        <v>367</v>
      </c>
      <c r="C2111" s="74" t="s">
        <v>368</v>
      </c>
      <c r="D2111" s="13">
        <v>31000</v>
      </c>
      <c r="E2111" s="19">
        <f t="shared" si="48"/>
        <v>16.010163871774083</v>
      </c>
      <c r="F2111" s="20">
        <f t="shared" si="49"/>
        <v>16.01</v>
      </c>
    </row>
    <row r="2112" spans="1:6" ht="34.5" customHeight="1">
      <c r="A2112" s="75" t="s">
        <v>2970</v>
      </c>
      <c r="B2112" s="85" t="s">
        <v>369</v>
      </c>
      <c r="C2112" s="74" t="s">
        <v>370</v>
      </c>
      <c r="D2112" s="13">
        <v>15000</v>
      </c>
      <c r="E2112" s="19">
        <f t="shared" si="48"/>
        <v>7.746853486342298</v>
      </c>
      <c r="F2112" s="20">
        <f t="shared" si="49"/>
        <v>7.75</v>
      </c>
    </row>
    <row r="2113" spans="1:6" ht="34.5" customHeight="1">
      <c r="A2113" s="75"/>
      <c r="B2113" s="73" t="s">
        <v>371</v>
      </c>
      <c r="C2113" s="74" t="s">
        <v>372</v>
      </c>
      <c r="D2113" s="13">
        <v>7000</v>
      </c>
      <c r="E2113" s="19">
        <f t="shared" si="48"/>
        <v>3.6151982936264053</v>
      </c>
      <c r="F2113" s="20">
        <f t="shared" si="49"/>
        <v>3.62</v>
      </c>
    </row>
    <row r="2114" spans="1:6" ht="34.5" customHeight="1">
      <c r="A2114" s="75" t="s">
        <v>2970</v>
      </c>
      <c r="B2114" s="73" t="s">
        <v>373</v>
      </c>
      <c r="C2114" s="74" t="s">
        <v>374</v>
      </c>
      <c r="D2114" s="13">
        <v>23000</v>
      </c>
      <c r="E2114" s="19">
        <f t="shared" si="48"/>
        <v>11.87850867905819</v>
      </c>
      <c r="F2114" s="20">
        <f t="shared" si="49"/>
        <v>11.88</v>
      </c>
    </row>
    <row r="2115" spans="1:6" ht="34.5" customHeight="1">
      <c r="A2115" s="75"/>
      <c r="B2115" s="85" t="s">
        <v>375</v>
      </c>
      <c r="C2115" s="74" t="s">
        <v>376</v>
      </c>
      <c r="D2115" s="13">
        <v>13000</v>
      </c>
      <c r="E2115" s="19">
        <f t="shared" si="48"/>
        <v>6.713939688163324</v>
      </c>
      <c r="F2115" s="20">
        <f t="shared" si="49"/>
        <v>6.71</v>
      </c>
    </row>
    <row r="2116" spans="1:6" ht="34.5" customHeight="1">
      <c r="A2116" s="75"/>
      <c r="B2116" s="83" t="s">
        <v>377</v>
      </c>
      <c r="C2116" s="74" t="s">
        <v>378</v>
      </c>
      <c r="D2116" s="13">
        <v>16000</v>
      </c>
      <c r="E2116" s="19">
        <f t="shared" si="48"/>
        <v>8.263310385431783</v>
      </c>
      <c r="F2116" s="20">
        <f t="shared" si="49"/>
        <v>8.26</v>
      </c>
    </row>
    <row r="2117" spans="1:6" ht="34.5" customHeight="1">
      <c r="A2117" s="75" t="s">
        <v>2970</v>
      </c>
      <c r="B2117" s="62" t="s">
        <v>379</v>
      </c>
      <c r="C2117" s="74" t="s">
        <v>380</v>
      </c>
      <c r="D2117" s="13">
        <v>7000</v>
      </c>
      <c r="E2117" s="19">
        <f t="shared" si="48"/>
        <v>3.6151982936264053</v>
      </c>
      <c r="F2117" s="20">
        <f t="shared" si="49"/>
        <v>3.62</v>
      </c>
    </row>
    <row r="2118" spans="1:6" ht="34.5" customHeight="1">
      <c r="A2118" s="75" t="s">
        <v>2970</v>
      </c>
      <c r="B2118" s="83" t="s">
        <v>381</v>
      </c>
      <c r="C2118" s="74" t="s">
        <v>382</v>
      </c>
      <c r="D2118" s="13">
        <v>12000</v>
      </c>
      <c r="E2118" s="19">
        <f t="shared" si="48"/>
        <v>6.197482789073838</v>
      </c>
      <c r="F2118" s="20">
        <f t="shared" si="49"/>
        <v>6.2</v>
      </c>
    </row>
    <row r="2119" spans="1:6" ht="34.5" customHeight="1">
      <c r="A2119" s="75" t="s">
        <v>2970</v>
      </c>
      <c r="B2119" s="62" t="s">
        <v>383</v>
      </c>
      <c r="C2119" s="74" t="s">
        <v>384</v>
      </c>
      <c r="D2119" s="13">
        <v>7000</v>
      </c>
      <c r="E2119" s="19">
        <f t="shared" si="48"/>
        <v>3.6151982936264053</v>
      </c>
      <c r="F2119" s="20">
        <f t="shared" si="49"/>
        <v>3.62</v>
      </c>
    </row>
    <row r="2120" spans="1:6" ht="34.5" customHeight="1">
      <c r="A2120" s="75"/>
      <c r="B2120" s="62" t="s">
        <v>385</v>
      </c>
      <c r="C2120" s="74" t="s">
        <v>386</v>
      </c>
      <c r="D2120" s="13">
        <v>8000</v>
      </c>
      <c r="E2120" s="19">
        <f t="shared" si="48"/>
        <v>4.1316551927158915</v>
      </c>
      <c r="F2120" s="20">
        <f t="shared" si="49"/>
        <v>4.13</v>
      </c>
    </row>
    <row r="2121" spans="1:6" ht="34.5" customHeight="1">
      <c r="A2121" s="75"/>
      <c r="B2121" s="73" t="s">
        <v>387</v>
      </c>
      <c r="C2121" s="74" t="s">
        <v>388</v>
      </c>
      <c r="D2121" s="13">
        <v>4000</v>
      </c>
      <c r="E2121" s="19">
        <f t="shared" si="48"/>
        <v>2.0658275963579458</v>
      </c>
      <c r="F2121" s="20">
        <f t="shared" si="49"/>
        <v>2.07</v>
      </c>
    </row>
    <row r="2122" spans="1:6" ht="34.5" customHeight="1">
      <c r="A2122" s="75"/>
      <c r="B2122" s="73" t="s">
        <v>389</v>
      </c>
      <c r="C2122" s="77" t="s">
        <v>390</v>
      </c>
      <c r="D2122" s="13">
        <v>16000</v>
      </c>
      <c r="E2122" s="19">
        <f t="shared" si="48"/>
        <v>8.263310385431783</v>
      </c>
      <c r="F2122" s="20">
        <f t="shared" si="49"/>
        <v>8.26</v>
      </c>
    </row>
    <row r="2123" spans="1:6" ht="34.5" customHeight="1">
      <c r="A2123" s="75" t="s">
        <v>916</v>
      </c>
      <c r="B2123" s="73" t="s">
        <v>391</v>
      </c>
      <c r="C2123" s="77" t="s">
        <v>392</v>
      </c>
      <c r="D2123" s="13">
        <v>173000</v>
      </c>
      <c r="E2123" s="19">
        <f t="shared" si="48"/>
        <v>89.34704354248116</v>
      </c>
      <c r="F2123" s="20">
        <f t="shared" si="49"/>
        <v>89.35</v>
      </c>
    </row>
    <row r="2124" spans="1:6" ht="34.5" customHeight="1">
      <c r="A2124" s="75" t="s">
        <v>2977</v>
      </c>
      <c r="B2124" s="73" t="s">
        <v>393</v>
      </c>
      <c r="C2124" s="74" t="s">
        <v>394</v>
      </c>
      <c r="D2124" s="13">
        <v>11000</v>
      </c>
      <c r="E2124" s="19">
        <f t="shared" si="48"/>
        <v>5.681025889984351</v>
      </c>
      <c r="F2124" s="20">
        <f t="shared" si="49"/>
        <v>5.68</v>
      </c>
    </row>
    <row r="2125" spans="1:6" ht="34.5" customHeight="1">
      <c r="A2125" s="75" t="s">
        <v>916</v>
      </c>
      <c r="B2125" s="73" t="s">
        <v>395</v>
      </c>
      <c r="C2125" s="74" t="s">
        <v>396</v>
      </c>
      <c r="D2125" s="13">
        <v>190000</v>
      </c>
      <c r="E2125" s="19">
        <f t="shared" si="48"/>
        <v>98.12681082700243</v>
      </c>
      <c r="F2125" s="20">
        <f t="shared" si="49"/>
        <v>98.13</v>
      </c>
    </row>
    <row r="2126" spans="1:6" ht="19.5" customHeight="1">
      <c r="A2126" s="75"/>
      <c r="B2126" s="73"/>
      <c r="C2126" s="74" t="s">
        <v>397</v>
      </c>
      <c r="D2126" s="13"/>
      <c r="F2126" s="17"/>
    </row>
    <row r="2127" spans="1:6" ht="34.5" customHeight="1">
      <c r="A2127" s="75" t="s">
        <v>916</v>
      </c>
      <c r="B2127" s="73" t="s">
        <v>398</v>
      </c>
      <c r="C2127" s="74" t="s">
        <v>399</v>
      </c>
      <c r="D2127" s="13">
        <v>93000</v>
      </c>
      <c r="E2127" s="19">
        <f aca="true" t="shared" si="50" ref="E2127:E2133">+D2127/1936.27</f>
        <v>48.03049161532224</v>
      </c>
      <c r="F2127" s="20">
        <f aca="true" t="shared" si="51" ref="F2127:F2133">+ROUND(E2127,2)</f>
        <v>48.03</v>
      </c>
    </row>
    <row r="2128" spans="1:6" ht="34.5" customHeight="1">
      <c r="A2128" s="75"/>
      <c r="B2128" s="73" t="s">
        <v>400</v>
      </c>
      <c r="C2128" s="74" t="s">
        <v>401</v>
      </c>
      <c r="D2128" s="13">
        <v>25000</v>
      </c>
      <c r="E2128" s="19">
        <f t="shared" si="50"/>
        <v>12.911422477237162</v>
      </c>
      <c r="F2128" s="20">
        <f t="shared" si="51"/>
        <v>12.91</v>
      </c>
    </row>
    <row r="2129" spans="1:6" ht="34.5" customHeight="1">
      <c r="A2129" s="75"/>
      <c r="B2129" s="73" t="s">
        <v>402</v>
      </c>
      <c r="C2129" s="74" t="s">
        <v>403</v>
      </c>
      <c r="D2129" s="13">
        <v>13000</v>
      </c>
      <c r="E2129" s="19">
        <f t="shared" si="50"/>
        <v>6.713939688163324</v>
      </c>
      <c r="F2129" s="20">
        <f t="shared" si="51"/>
        <v>6.71</v>
      </c>
    </row>
    <row r="2130" spans="1:6" ht="34.5" customHeight="1">
      <c r="A2130" s="75"/>
      <c r="B2130" s="73" t="s">
        <v>404</v>
      </c>
      <c r="C2130" s="74" t="s">
        <v>405</v>
      </c>
      <c r="D2130" s="13">
        <v>55000</v>
      </c>
      <c r="E2130" s="19">
        <f t="shared" si="50"/>
        <v>28.405129449921755</v>
      </c>
      <c r="F2130" s="20">
        <f t="shared" si="51"/>
        <v>28.41</v>
      </c>
    </row>
    <row r="2131" spans="1:6" ht="34.5" customHeight="1">
      <c r="A2131" s="75" t="s">
        <v>2970</v>
      </c>
      <c r="B2131" s="73" t="s">
        <v>406</v>
      </c>
      <c r="C2131" s="74" t="s">
        <v>407</v>
      </c>
      <c r="D2131" s="13">
        <v>11000</v>
      </c>
      <c r="E2131" s="19">
        <f t="shared" si="50"/>
        <v>5.681025889984351</v>
      </c>
      <c r="F2131" s="20">
        <f t="shared" si="51"/>
        <v>5.68</v>
      </c>
    </row>
    <row r="2132" spans="1:6" ht="34.5" customHeight="1">
      <c r="A2132" s="75" t="s">
        <v>2970</v>
      </c>
      <c r="B2132" s="73" t="s">
        <v>408</v>
      </c>
      <c r="C2132" s="74" t="s">
        <v>409</v>
      </c>
      <c r="D2132" s="13">
        <v>99000</v>
      </c>
      <c r="E2132" s="19">
        <f t="shared" si="50"/>
        <v>51.12923300985916</v>
      </c>
      <c r="F2132" s="20">
        <f t="shared" si="51"/>
        <v>51.13</v>
      </c>
    </row>
    <row r="2133" spans="1:6" ht="34.5" customHeight="1">
      <c r="A2133" s="75"/>
      <c r="B2133" s="85" t="s">
        <v>410</v>
      </c>
      <c r="C2133" s="74" t="s">
        <v>411</v>
      </c>
      <c r="D2133" s="13">
        <v>13000</v>
      </c>
      <c r="E2133" s="19">
        <f t="shared" si="50"/>
        <v>6.713939688163324</v>
      </c>
      <c r="F2133" s="20">
        <f t="shared" si="51"/>
        <v>6.71</v>
      </c>
    </row>
    <row r="2134" spans="1:6" ht="19.5" customHeight="1">
      <c r="A2134" s="75"/>
      <c r="B2134" s="62"/>
      <c r="C2134" s="77" t="s">
        <v>412</v>
      </c>
      <c r="D2134" s="13" t="s">
        <v>2776</v>
      </c>
      <c r="F2134" s="17"/>
    </row>
    <row r="2135" spans="1:6" ht="34.5" customHeight="1">
      <c r="A2135" s="75"/>
      <c r="B2135" s="73" t="s">
        <v>413</v>
      </c>
      <c r="C2135" s="74" t="s">
        <v>414</v>
      </c>
      <c r="D2135" s="13">
        <v>13000</v>
      </c>
      <c r="E2135" s="19">
        <f>+D2135/1936.27</f>
        <v>6.713939688163324</v>
      </c>
      <c r="F2135" s="20">
        <f>+ROUND(E2135,2)</f>
        <v>6.71</v>
      </c>
    </row>
    <row r="2136" spans="1:6" ht="19.5" customHeight="1">
      <c r="A2136" s="75"/>
      <c r="B2136" s="73"/>
      <c r="C2136" s="74" t="s">
        <v>415</v>
      </c>
      <c r="D2136" s="13" t="s">
        <v>2776</v>
      </c>
      <c r="F2136" s="17"/>
    </row>
    <row r="2137" spans="1:6" ht="34.5" customHeight="1">
      <c r="A2137" s="75"/>
      <c r="B2137" s="73" t="s">
        <v>416</v>
      </c>
      <c r="C2137" s="74" t="s">
        <v>417</v>
      </c>
      <c r="D2137" s="13">
        <v>20000</v>
      </c>
      <c r="E2137" s="19">
        <f>+D2137/1936.27</f>
        <v>10.32913798178973</v>
      </c>
      <c r="F2137" s="20">
        <f>+ROUND(E2137,2)</f>
        <v>10.33</v>
      </c>
    </row>
    <row r="2138" spans="1:6" ht="19.5" customHeight="1">
      <c r="A2138" s="75"/>
      <c r="B2138" s="73" t="s">
        <v>2761</v>
      </c>
      <c r="C2138" s="74" t="s">
        <v>418</v>
      </c>
      <c r="D2138" s="13" t="s">
        <v>2776</v>
      </c>
      <c r="F2138" s="17"/>
    </row>
    <row r="2139" spans="1:6" ht="34.5" customHeight="1">
      <c r="A2139" s="75"/>
      <c r="B2139" s="85" t="s">
        <v>419</v>
      </c>
      <c r="C2139" s="74" t="s">
        <v>420</v>
      </c>
      <c r="D2139" s="13">
        <v>15000</v>
      </c>
      <c r="E2139" s="19">
        <f aca="true" t="shared" si="52" ref="E2139:E2151">+D2139/1936.27</f>
        <v>7.746853486342298</v>
      </c>
      <c r="F2139" s="20">
        <f aca="true" t="shared" si="53" ref="F2139:F2151">+ROUND(E2139,2)</f>
        <v>7.75</v>
      </c>
    </row>
    <row r="2140" spans="1:6" ht="34.5" customHeight="1">
      <c r="A2140" s="75"/>
      <c r="B2140" s="85" t="s">
        <v>421</v>
      </c>
      <c r="C2140" s="74" t="s">
        <v>422</v>
      </c>
      <c r="D2140" s="13">
        <v>11000</v>
      </c>
      <c r="E2140" s="19">
        <f t="shared" si="52"/>
        <v>5.681025889984351</v>
      </c>
      <c r="F2140" s="20">
        <f t="shared" si="53"/>
        <v>5.68</v>
      </c>
    </row>
    <row r="2141" spans="1:6" ht="34.5" customHeight="1">
      <c r="A2141" s="75"/>
      <c r="B2141" s="85" t="s">
        <v>423</v>
      </c>
      <c r="C2141" s="74" t="s">
        <v>424</v>
      </c>
      <c r="D2141" s="76">
        <v>17000</v>
      </c>
      <c r="E2141" s="19">
        <f t="shared" si="52"/>
        <v>8.77976728452127</v>
      </c>
      <c r="F2141" s="20">
        <f t="shared" si="53"/>
        <v>8.78</v>
      </c>
    </row>
    <row r="2142" spans="1:6" ht="34.5" customHeight="1">
      <c r="A2142" s="75"/>
      <c r="B2142" s="85" t="s">
        <v>425</v>
      </c>
      <c r="C2142" s="74" t="s">
        <v>426</v>
      </c>
      <c r="D2142" s="13">
        <v>98000</v>
      </c>
      <c r="E2142" s="19">
        <f t="shared" si="52"/>
        <v>50.61277611076967</v>
      </c>
      <c r="F2142" s="20">
        <f t="shared" si="53"/>
        <v>50.61</v>
      </c>
    </row>
    <row r="2143" spans="1:6" ht="34.5" customHeight="1">
      <c r="A2143" s="75" t="s">
        <v>916</v>
      </c>
      <c r="B2143" s="73" t="s">
        <v>427</v>
      </c>
      <c r="C2143" s="74" t="s">
        <v>428</v>
      </c>
      <c r="D2143" s="13">
        <v>55000</v>
      </c>
      <c r="E2143" s="19">
        <f t="shared" si="52"/>
        <v>28.405129449921755</v>
      </c>
      <c r="F2143" s="20">
        <f t="shared" si="53"/>
        <v>28.41</v>
      </c>
    </row>
    <row r="2144" spans="1:6" ht="34.5" customHeight="1">
      <c r="A2144" s="75"/>
      <c r="B2144" s="85" t="s">
        <v>429</v>
      </c>
      <c r="C2144" s="74" t="s">
        <v>430</v>
      </c>
      <c r="D2144" s="13">
        <v>137000</v>
      </c>
      <c r="E2144" s="19">
        <f t="shared" si="52"/>
        <v>70.75459517525965</v>
      </c>
      <c r="F2144" s="20">
        <f t="shared" si="53"/>
        <v>70.75</v>
      </c>
    </row>
    <row r="2145" spans="1:6" ht="34.5" customHeight="1">
      <c r="A2145" s="75" t="s">
        <v>916</v>
      </c>
      <c r="B2145" s="73" t="s">
        <v>431</v>
      </c>
      <c r="C2145" s="84" t="s">
        <v>432</v>
      </c>
      <c r="D2145" s="13">
        <v>98000</v>
      </c>
      <c r="E2145" s="19">
        <f t="shared" si="52"/>
        <v>50.61277611076967</v>
      </c>
      <c r="F2145" s="20">
        <f t="shared" si="53"/>
        <v>50.61</v>
      </c>
    </row>
    <row r="2146" spans="1:6" ht="34.5" customHeight="1">
      <c r="A2146" s="75"/>
      <c r="B2146" s="73" t="s">
        <v>433</v>
      </c>
      <c r="C2146" s="74" t="s">
        <v>434</v>
      </c>
      <c r="D2146" s="13">
        <v>137000</v>
      </c>
      <c r="E2146" s="19">
        <f t="shared" si="52"/>
        <v>70.75459517525965</v>
      </c>
      <c r="F2146" s="20">
        <f t="shared" si="53"/>
        <v>70.75</v>
      </c>
    </row>
    <row r="2147" spans="1:6" ht="34.5" customHeight="1">
      <c r="A2147" s="75"/>
      <c r="B2147" s="73" t="s">
        <v>435</v>
      </c>
      <c r="C2147" s="74" t="s">
        <v>436</v>
      </c>
      <c r="D2147" s="13">
        <v>137000</v>
      </c>
      <c r="E2147" s="19">
        <f t="shared" si="52"/>
        <v>70.75459517525965</v>
      </c>
      <c r="F2147" s="20">
        <f t="shared" si="53"/>
        <v>70.75</v>
      </c>
    </row>
    <row r="2148" spans="1:6" ht="34.5" customHeight="1">
      <c r="A2148" s="75" t="s">
        <v>916</v>
      </c>
      <c r="B2148" s="73" t="s">
        <v>437</v>
      </c>
      <c r="C2148" s="74" t="s">
        <v>438</v>
      </c>
      <c r="D2148" s="13">
        <v>98000</v>
      </c>
      <c r="E2148" s="19">
        <f t="shared" si="52"/>
        <v>50.61277611076967</v>
      </c>
      <c r="F2148" s="20">
        <f t="shared" si="53"/>
        <v>50.61</v>
      </c>
    </row>
    <row r="2149" spans="1:6" ht="34.5" customHeight="1">
      <c r="A2149" s="75"/>
      <c r="B2149" s="73" t="s">
        <v>439</v>
      </c>
      <c r="C2149" s="74" t="s">
        <v>440</v>
      </c>
      <c r="D2149" s="13">
        <v>13000</v>
      </c>
      <c r="E2149" s="19">
        <f t="shared" si="52"/>
        <v>6.713939688163324</v>
      </c>
      <c r="F2149" s="20">
        <f t="shared" si="53"/>
        <v>6.71</v>
      </c>
    </row>
    <row r="2150" spans="1:6" ht="34.5" customHeight="1">
      <c r="A2150" s="75"/>
      <c r="B2150" s="73" t="s">
        <v>441</v>
      </c>
      <c r="C2150" s="74" t="s">
        <v>442</v>
      </c>
      <c r="D2150" s="76">
        <v>24000</v>
      </c>
      <c r="E2150" s="19">
        <f t="shared" si="52"/>
        <v>12.394965578147676</v>
      </c>
      <c r="F2150" s="20">
        <f t="shared" si="53"/>
        <v>12.39</v>
      </c>
    </row>
    <row r="2151" spans="1:6" ht="34.5" customHeight="1">
      <c r="A2151" s="75"/>
      <c r="B2151" s="73" t="s">
        <v>443</v>
      </c>
      <c r="C2151" s="74" t="s">
        <v>444</v>
      </c>
      <c r="D2151" s="13">
        <v>10000</v>
      </c>
      <c r="E2151" s="19">
        <f t="shared" si="52"/>
        <v>5.164568990894865</v>
      </c>
      <c r="F2151" s="20">
        <f t="shared" si="53"/>
        <v>5.16</v>
      </c>
    </row>
    <row r="2152" spans="1:6" ht="19.5" customHeight="1">
      <c r="A2152" s="75"/>
      <c r="B2152" s="73"/>
      <c r="C2152" s="74" t="s">
        <v>445</v>
      </c>
      <c r="D2152" s="76" t="s">
        <v>2776</v>
      </c>
      <c r="F2152" s="17"/>
    </row>
    <row r="2153" spans="1:6" ht="34.5" customHeight="1">
      <c r="A2153" s="75" t="s">
        <v>916</v>
      </c>
      <c r="B2153" s="73" t="s">
        <v>446</v>
      </c>
      <c r="C2153" s="74" t="s">
        <v>447</v>
      </c>
      <c r="D2153" s="13">
        <v>55000</v>
      </c>
      <c r="E2153" s="19">
        <f>+D2153/1936.27</f>
        <v>28.405129449921755</v>
      </c>
      <c r="F2153" s="20">
        <f>+ROUND(E2153,2)</f>
        <v>28.41</v>
      </c>
    </row>
    <row r="2154" spans="1:6" ht="19.5" customHeight="1">
      <c r="A2154" s="75"/>
      <c r="B2154" s="73"/>
      <c r="C2154" s="74" t="s">
        <v>448</v>
      </c>
      <c r="D2154" s="13" t="s">
        <v>2776</v>
      </c>
      <c r="F2154" s="17"/>
    </row>
    <row r="2155" spans="1:6" ht="34.5" customHeight="1">
      <c r="A2155" s="75"/>
      <c r="B2155" s="73" t="s">
        <v>449</v>
      </c>
      <c r="C2155" s="74" t="s">
        <v>450</v>
      </c>
      <c r="D2155" s="13">
        <v>15000</v>
      </c>
      <c r="E2155" s="19">
        <f>+D2155/1936.27</f>
        <v>7.746853486342298</v>
      </c>
      <c r="F2155" s="20">
        <f>+ROUND(E2155,2)</f>
        <v>7.75</v>
      </c>
    </row>
    <row r="2156" spans="1:6" ht="19.5" customHeight="1">
      <c r="A2156" s="75"/>
      <c r="B2156" s="85"/>
      <c r="C2156" s="74" t="s">
        <v>448</v>
      </c>
      <c r="D2156" s="13" t="s">
        <v>2776</v>
      </c>
      <c r="F2156" s="17"/>
    </row>
    <row r="2157" spans="1:6" ht="33.75" customHeight="1">
      <c r="A2157" s="75" t="s">
        <v>2977</v>
      </c>
      <c r="B2157" s="73" t="s">
        <v>451</v>
      </c>
      <c r="C2157" s="74" t="s">
        <v>452</v>
      </c>
      <c r="D2157" s="13">
        <v>24000</v>
      </c>
      <c r="E2157" s="19">
        <f aca="true" t="shared" si="54" ref="E2157:E2194">+D2157/1936.27</f>
        <v>12.394965578147676</v>
      </c>
      <c r="F2157" s="20">
        <f aca="true" t="shared" si="55" ref="F2157:F2194">+ROUND(E2157,2)</f>
        <v>12.39</v>
      </c>
    </row>
    <row r="2158" spans="1:6" ht="34.5" customHeight="1">
      <c r="A2158" s="75"/>
      <c r="B2158" s="73" t="s">
        <v>453</v>
      </c>
      <c r="C2158" s="74" t="s">
        <v>454</v>
      </c>
      <c r="D2158" s="13">
        <v>19000</v>
      </c>
      <c r="E2158" s="19">
        <f t="shared" si="54"/>
        <v>9.812681082700243</v>
      </c>
      <c r="F2158" s="20">
        <f t="shared" si="55"/>
        <v>9.81</v>
      </c>
    </row>
    <row r="2159" spans="1:6" ht="34.5" customHeight="1">
      <c r="A2159" s="75"/>
      <c r="B2159" s="73" t="s">
        <v>455</v>
      </c>
      <c r="C2159" s="74" t="s">
        <v>456</v>
      </c>
      <c r="D2159" s="13">
        <v>22000</v>
      </c>
      <c r="E2159" s="19">
        <f t="shared" si="54"/>
        <v>11.362051779968702</v>
      </c>
      <c r="F2159" s="20">
        <f t="shared" si="55"/>
        <v>11.36</v>
      </c>
    </row>
    <row r="2160" spans="1:6" ht="34.5" customHeight="1">
      <c r="A2160" s="75" t="s">
        <v>916</v>
      </c>
      <c r="B2160" s="73" t="s">
        <v>457</v>
      </c>
      <c r="C2160" s="74" t="s">
        <v>458</v>
      </c>
      <c r="D2160" s="13">
        <v>172000</v>
      </c>
      <c r="E2160" s="19">
        <f t="shared" si="54"/>
        <v>88.83058664339168</v>
      </c>
      <c r="F2160" s="20">
        <f t="shared" si="55"/>
        <v>88.83</v>
      </c>
    </row>
    <row r="2161" spans="1:6" ht="34.5" customHeight="1">
      <c r="A2161" s="75" t="s">
        <v>916</v>
      </c>
      <c r="B2161" s="73" t="s">
        <v>459</v>
      </c>
      <c r="C2161" s="74" t="s">
        <v>460</v>
      </c>
      <c r="D2161" s="13">
        <v>98000</v>
      </c>
      <c r="E2161" s="19">
        <f t="shared" si="54"/>
        <v>50.61277611076967</v>
      </c>
      <c r="F2161" s="20">
        <f t="shared" si="55"/>
        <v>50.61</v>
      </c>
    </row>
    <row r="2162" spans="1:6" ht="34.5" customHeight="1">
      <c r="A2162" s="75"/>
      <c r="B2162" s="62" t="s">
        <v>461</v>
      </c>
      <c r="C2162" s="77" t="s">
        <v>462</v>
      </c>
      <c r="D2162" s="13">
        <v>18000</v>
      </c>
      <c r="E2162" s="19">
        <f t="shared" si="54"/>
        <v>9.296224183610757</v>
      </c>
      <c r="F2162" s="20">
        <f t="shared" si="55"/>
        <v>9.3</v>
      </c>
    </row>
    <row r="2163" spans="1:6" ht="34.5" customHeight="1">
      <c r="A2163" s="75"/>
      <c r="B2163" s="73" t="s">
        <v>463</v>
      </c>
      <c r="C2163" s="74" t="s">
        <v>464</v>
      </c>
      <c r="D2163" s="13">
        <v>19000</v>
      </c>
      <c r="E2163" s="19">
        <f t="shared" si="54"/>
        <v>9.812681082700243</v>
      </c>
      <c r="F2163" s="20">
        <f t="shared" si="55"/>
        <v>9.81</v>
      </c>
    </row>
    <row r="2164" spans="1:6" ht="34.5" customHeight="1">
      <c r="A2164" s="75"/>
      <c r="B2164" s="62" t="s">
        <v>465</v>
      </c>
      <c r="C2164" s="77" t="s">
        <v>466</v>
      </c>
      <c r="D2164" s="13">
        <v>19000</v>
      </c>
      <c r="E2164" s="19">
        <f t="shared" si="54"/>
        <v>9.812681082700243</v>
      </c>
      <c r="F2164" s="20">
        <f t="shared" si="55"/>
        <v>9.81</v>
      </c>
    </row>
    <row r="2165" spans="1:6" ht="34.5" customHeight="1">
      <c r="A2165" s="75"/>
      <c r="B2165" s="73" t="s">
        <v>467</v>
      </c>
      <c r="C2165" s="74" t="s">
        <v>468</v>
      </c>
      <c r="D2165" s="13">
        <v>18000</v>
      </c>
      <c r="E2165" s="19">
        <f t="shared" si="54"/>
        <v>9.296224183610757</v>
      </c>
      <c r="F2165" s="20">
        <f t="shared" si="55"/>
        <v>9.3</v>
      </c>
    </row>
    <row r="2166" spans="1:6" ht="34.5" customHeight="1">
      <c r="A2166" s="75"/>
      <c r="B2166" s="62" t="s">
        <v>469</v>
      </c>
      <c r="C2166" s="77" t="s">
        <v>470</v>
      </c>
      <c r="D2166" s="13">
        <v>18000</v>
      </c>
      <c r="E2166" s="19">
        <f t="shared" si="54"/>
        <v>9.296224183610757</v>
      </c>
      <c r="F2166" s="20">
        <f t="shared" si="55"/>
        <v>9.3</v>
      </c>
    </row>
    <row r="2167" spans="1:6" ht="34.5" customHeight="1">
      <c r="A2167" s="75"/>
      <c r="B2167" s="73" t="s">
        <v>471</v>
      </c>
      <c r="C2167" s="74" t="s">
        <v>472</v>
      </c>
      <c r="D2167" s="13">
        <v>11000</v>
      </c>
      <c r="E2167" s="19">
        <f t="shared" si="54"/>
        <v>5.681025889984351</v>
      </c>
      <c r="F2167" s="20">
        <f t="shared" si="55"/>
        <v>5.68</v>
      </c>
    </row>
    <row r="2168" spans="1:6" ht="34.5" customHeight="1">
      <c r="A2168" s="75"/>
      <c r="B2168" s="62" t="s">
        <v>473</v>
      </c>
      <c r="C2168" s="77" t="s">
        <v>474</v>
      </c>
      <c r="D2168" s="13">
        <v>27000</v>
      </c>
      <c r="E2168" s="19">
        <f t="shared" si="54"/>
        <v>13.944336275416136</v>
      </c>
      <c r="F2168" s="20">
        <f t="shared" si="55"/>
        <v>13.94</v>
      </c>
    </row>
    <row r="2169" spans="1:6" ht="34.5" customHeight="1">
      <c r="A2169" s="75" t="s">
        <v>916</v>
      </c>
      <c r="B2169" s="73" t="s">
        <v>475</v>
      </c>
      <c r="C2169" s="74" t="s">
        <v>476</v>
      </c>
      <c r="D2169" s="13">
        <v>46000</v>
      </c>
      <c r="E2169" s="19">
        <f t="shared" si="54"/>
        <v>23.75701735811638</v>
      </c>
      <c r="F2169" s="20">
        <f t="shared" si="55"/>
        <v>23.76</v>
      </c>
    </row>
    <row r="2170" spans="1:6" ht="34.5" customHeight="1">
      <c r="A2170" s="75"/>
      <c r="B2170" s="62" t="s">
        <v>477</v>
      </c>
      <c r="C2170" s="74" t="s">
        <v>478</v>
      </c>
      <c r="D2170" s="13">
        <v>171000</v>
      </c>
      <c r="E2170" s="19">
        <f t="shared" si="54"/>
        <v>88.31412974430219</v>
      </c>
      <c r="F2170" s="20">
        <f t="shared" si="55"/>
        <v>88.31</v>
      </c>
    </row>
    <row r="2171" spans="1:6" ht="34.5" customHeight="1">
      <c r="A2171" s="75" t="s">
        <v>916</v>
      </c>
      <c r="B2171" s="85" t="s">
        <v>479</v>
      </c>
      <c r="C2171" s="74" t="s">
        <v>480</v>
      </c>
      <c r="D2171" s="13">
        <v>210000</v>
      </c>
      <c r="E2171" s="19">
        <f t="shared" si="54"/>
        <v>108.45594880879216</v>
      </c>
      <c r="F2171" s="20">
        <f t="shared" si="55"/>
        <v>108.46</v>
      </c>
    </row>
    <row r="2172" spans="1:6" ht="34.5" customHeight="1">
      <c r="A2172" s="75"/>
      <c r="B2172" s="62" t="s">
        <v>481</v>
      </c>
      <c r="C2172" s="77" t="s">
        <v>482</v>
      </c>
      <c r="D2172" s="13">
        <v>17000</v>
      </c>
      <c r="E2172" s="19">
        <f t="shared" si="54"/>
        <v>8.77976728452127</v>
      </c>
      <c r="F2172" s="20">
        <f t="shared" si="55"/>
        <v>8.78</v>
      </c>
    </row>
    <row r="2173" spans="1:6" ht="34.5" customHeight="1">
      <c r="A2173" s="75"/>
      <c r="B2173" s="73" t="s">
        <v>483</v>
      </c>
      <c r="C2173" s="74" t="s">
        <v>484</v>
      </c>
      <c r="D2173" s="13">
        <v>190000</v>
      </c>
      <c r="E2173" s="19">
        <f t="shared" si="54"/>
        <v>98.12681082700243</v>
      </c>
      <c r="F2173" s="20">
        <f t="shared" si="55"/>
        <v>98.13</v>
      </c>
    </row>
    <row r="2174" spans="1:6" ht="34.5" customHeight="1">
      <c r="A2174" s="75" t="s">
        <v>916</v>
      </c>
      <c r="B2174" s="62" t="s">
        <v>485</v>
      </c>
      <c r="C2174" s="74" t="s">
        <v>486</v>
      </c>
      <c r="D2174" s="13">
        <v>210000</v>
      </c>
      <c r="E2174" s="19">
        <f t="shared" si="54"/>
        <v>108.45594880879216</v>
      </c>
      <c r="F2174" s="20">
        <f t="shared" si="55"/>
        <v>108.46</v>
      </c>
    </row>
    <row r="2175" spans="1:6" ht="34.5" customHeight="1">
      <c r="A2175" s="75"/>
      <c r="B2175" s="73" t="s">
        <v>487</v>
      </c>
      <c r="C2175" s="74" t="s">
        <v>488</v>
      </c>
      <c r="D2175" s="13">
        <v>24000</v>
      </c>
      <c r="E2175" s="19">
        <f t="shared" si="54"/>
        <v>12.394965578147676</v>
      </c>
      <c r="F2175" s="20">
        <f t="shared" si="55"/>
        <v>12.39</v>
      </c>
    </row>
    <row r="2176" spans="1:6" ht="34.5" customHeight="1">
      <c r="A2176" s="75"/>
      <c r="B2176" s="62" t="s">
        <v>489</v>
      </c>
      <c r="C2176" s="74" t="s">
        <v>490</v>
      </c>
      <c r="D2176" s="13">
        <v>43000</v>
      </c>
      <c r="E2176" s="19">
        <f t="shared" si="54"/>
        <v>22.20764666084792</v>
      </c>
      <c r="F2176" s="20">
        <f t="shared" si="55"/>
        <v>22.21</v>
      </c>
    </row>
    <row r="2177" spans="1:6" ht="34.5" customHeight="1">
      <c r="A2177" s="75"/>
      <c r="B2177" s="73" t="s">
        <v>491</v>
      </c>
      <c r="C2177" s="74" t="s">
        <v>492</v>
      </c>
      <c r="D2177" s="13">
        <v>35000</v>
      </c>
      <c r="E2177" s="19">
        <f t="shared" si="54"/>
        <v>18.075991468132028</v>
      </c>
      <c r="F2177" s="20">
        <f t="shared" si="55"/>
        <v>18.08</v>
      </c>
    </row>
    <row r="2178" spans="1:6" ht="34.5" customHeight="1">
      <c r="A2178" s="75"/>
      <c r="B2178" s="62" t="s">
        <v>493</v>
      </c>
      <c r="C2178" s="74" t="s">
        <v>494</v>
      </c>
      <c r="D2178" s="13">
        <v>27000</v>
      </c>
      <c r="E2178" s="19">
        <f t="shared" si="54"/>
        <v>13.944336275416136</v>
      </c>
      <c r="F2178" s="20">
        <f t="shared" si="55"/>
        <v>13.94</v>
      </c>
    </row>
    <row r="2179" spans="1:6" ht="34.5" customHeight="1">
      <c r="A2179" s="75"/>
      <c r="B2179" s="85" t="s">
        <v>495</v>
      </c>
      <c r="C2179" s="74" t="s">
        <v>496</v>
      </c>
      <c r="D2179" s="13">
        <v>25000</v>
      </c>
      <c r="E2179" s="19">
        <f t="shared" si="54"/>
        <v>12.911422477237162</v>
      </c>
      <c r="F2179" s="20">
        <f t="shared" si="55"/>
        <v>12.91</v>
      </c>
    </row>
    <row r="2180" spans="1:6" ht="34.5" customHeight="1">
      <c r="A2180" s="75"/>
      <c r="B2180" s="62" t="s">
        <v>497</v>
      </c>
      <c r="C2180" s="74" t="s">
        <v>498</v>
      </c>
      <c r="D2180" s="13">
        <v>15000</v>
      </c>
      <c r="E2180" s="19">
        <f t="shared" si="54"/>
        <v>7.746853486342298</v>
      </c>
      <c r="F2180" s="20">
        <f t="shared" si="55"/>
        <v>7.75</v>
      </c>
    </row>
    <row r="2181" spans="1:6" ht="34.5" customHeight="1">
      <c r="A2181" s="75"/>
      <c r="B2181" s="73" t="s">
        <v>499</v>
      </c>
      <c r="C2181" s="74" t="s">
        <v>500</v>
      </c>
      <c r="D2181" s="13">
        <v>17000</v>
      </c>
      <c r="E2181" s="19">
        <f t="shared" si="54"/>
        <v>8.77976728452127</v>
      </c>
      <c r="F2181" s="20">
        <f t="shared" si="55"/>
        <v>8.78</v>
      </c>
    </row>
    <row r="2182" spans="1:6" ht="34.5" customHeight="1">
      <c r="A2182" s="75"/>
      <c r="B2182" s="62" t="s">
        <v>501</v>
      </c>
      <c r="C2182" s="74" t="s">
        <v>502</v>
      </c>
      <c r="D2182" s="13">
        <v>13000</v>
      </c>
      <c r="E2182" s="19">
        <f t="shared" si="54"/>
        <v>6.713939688163324</v>
      </c>
      <c r="F2182" s="20">
        <f t="shared" si="55"/>
        <v>6.71</v>
      </c>
    </row>
    <row r="2183" spans="1:6" ht="34.5" customHeight="1">
      <c r="A2183" s="75"/>
      <c r="B2183" s="85" t="s">
        <v>503</v>
      </c>
      <c r="C2183" s="74" t="s">
        <v>504</v>
      </c>
      <c r="D2183" s="13">
        <v>15000</v>
      </c>
      <c r="E2183" s="19">
        <f t="shared" si="54"/>
        <v>7.746853486342298</v>
      </c>
      <c r="F2183" s="20">
        <f t="shared" si="55"/>
        <v>7.75</v>
      </c>
    </row>
    <row r="2184" spans="1:6" ht="34.5" customHeight="1">
      <c r="A2184" s="75" t="s">
        <v>916</v>
      </c>
      <c r="B2184" s="62" t="s">
        <v>505</v>
      </c>
      <c r="C2184" s="74" t="s">
        <v>506</v>
      </c>
      <c r="D2184" s="13">
        <v>171000</v>
      </c>
      <c r="E2184" s="19">
        <f t="shared" si="54"/>
        <v>88.31412974430219</v>
      </c>
      <c r="F2184" s="20">
        <f t="shared" si="55"/>
        <v>88.31</v>
      </c>
    </row>
    <row r="2185" spans="1:6" ht="34.5" customHeight="1">
      <c r="A2185" s="75" t="s">
        <v>916</v>
      </c>
      <c r="B2185" s="85" t="s">
        <v>507</v>
      </c>
      <c r="C2185" s="74" t="s">
        <v>508</v>
      </c>
      <c r="D2185" s="13">
        <v>210000</v>
      </c>
      <c r="E2185" s="19">
        <f t="shared" si="54"/>
        <v>108.45594880879216</v>
      </c>
      <c r="F2185" s="20">
        <f t="shared" si="55"/>
        <v>108.46</v>
      </c>
    </row>
    <row r="2186" spans="1:6" ht="34.5" customHeight="1">
      <c r="A2186" s="75"/>
      <c r="B2186" s="62" t="s">
        <v>509</v>
      </c>
      <c r="C2186" s="74" t="s">
        <v>510</v>
      </c>
      <c r="D2186" s="13">
        <v>17000</v>
      </c>
      <c r="E2186" s="19">
        <f t="shared" si="54"/>
        <v>8.77976728452127</v>
      </c>
      <c r="F2186" s="20">
        <f t="shared" si="55"/>
        <v>8.78</v>
      </c>
    </row>
    <row r="2187" spans="1:6" ht="34.5" customHeight="1">
      <c r="A2187" s="75"/>
      <c r="B2187" s="85" t="s">
        <v>511</v>
      </c>
      <c r="C2187" s="74" t="s">
        <v>512</v>
      </c>
      <c r="D2187" s="13">
        <v>233000</v>
      </c>
      <c r="E2187" s="19">
        <f t="shared" si="54"/>
        <v>120.33445748785036</v>
      </c>
      <c r="F2187" s="20">
        <f t="shared" si="55"/>
        <v>120.33</v>
      </c>
    </row>
    <row r="2188" spans="1:6" ht="34.5" customHeight="1">
      <c r="A2188" s="75"/>
      <c r="B2188" s="73" t="s">
        <v>513</v>
      </c>
      <c r="C2188" s="74" t="s">
        <v>514</v>
      </c>
      <c r="D2188" s="13">
        <v>190000</v>
      </c>
      <c r="E2188" s="19">
        <f t="shared" si="54"/>
        <v>98.12681082700243</v>
      </c>
      <c r="F2188" s="20">
        <f t="shared" si="55"/>
        <v>98.13</v>
      </c>
    </row>
    <row r="2189" spans="1:6" ht="34.5" customHeight="1">
      <c r="A2189" s="75"/>
      <c r="B2189" s="73" t="s">
        <v>515</v>
      </c>
      <c r="C2189" s="74" t="s">
        <v>516</v>
      </c>
      <c r="D2189" s="13">
        <v>43000</v>
      </c>
      <c r="E2189" s="19">
        <f t="shared" si="54"/>
        <v>22.20764666084792</v>
      </c>
      <c r="F2189" s="20">
        <f t="shared" si="55"/>
        <v>22.21</v>
      </c>
    </row>
    <row r="2190" spans="1:6" ht="34.5" customHeight="1">
      <c r="A2190" s="75"/>
      <c r="B2190" s="85" t="s">
        <v>517</v>
      </c>
      <c r="C2190" s="74" t="s">
        <v>518</v>
      </c>
      <c r="D2190" s="13">
        <v>50000</v>
      </c>
      <c r="E2190" s="19">
        <f t="shared" si="54"/>
        <v>25.822844954474323</v>
      </c>
      <c r="F2190" s="20">
        <f t="shared" si="55"/>
        <v>25.82</v>
      </c>
    </row>
    <row r="2191" spans="1:6" ht="34.5" customHeight="1">
      <c r="A2191" s="75"/>
      <c r="B2191" s="85" t="s">
        <v>519</v>
      </c>
      <c r="C2191" s="74" t="s">
        <v>520</v>
      </c>
      <c r="D2191" s="13">
        <v>190000</v>
      </c>
      <c r="E2191" s="19">
        <f t="shared" si="54"/>
        <v>98.12681082700243</v>
      </c>
      <c r="F2191" s="20">
        <f t="shared" si="55"/>
        <v>98.13</v>
      </c>
    </row>
    <row r="2192" spans="1:6" ht="34.5" customHeight="1">
      <c r="A2192" s="75"/>
      <c r="B2192" s="85" t="s">
        <v>521</v>
      </c>
      <c r="C2192" s="74" t="s">
        <v>522</v>
      </c>
      <c r="D2192" s="13">
        <v>172000</v>
      </c>
      <c r="E2192" s="19">
        <f t="shared" si="54"/>
        <v>88.83058664339168</v>
      </c>
      <c r="F2192" s="20">
        <f t="shared" si="55"/>
        <v>88.83</v>
      </c>
    </row>
    <row r="2193" spans="1:6" ht="34.5" customHeight="1">
      <c r="A2193" s="75"/>
      <c r="B2193" s="62" t="s">
        <v>523</v>
      </c>
      <c r="C2193" s="74" t="s">
        <v>524</v>
      </c>
      <c r="D2193" s="13">
        <v>55000</v>
      </c>
      <c r="E2193" s="19">
        <f t="shared" si="54"/>
        <v>28.405129449921755</v>
      </c>
      <c r="F2193" s="20">
        <f t="shared" si="55"/>
        <v>28.41</v>
      </c>
    </row>
    <row r="2194" spans="1:6" ht="34.5" customHeight="1">
      <c r="A2194" s="75"/>
      <c r="B2194" s="62" t="s">
        <v>525</v>
      </c>
      <c r="C2194" s="74" t="s">
        <v>526</v>
      </c>
      <c r="D2194" s="13">
        <v>137000</v>
      </c>
      <c r="E2194" s="19">
        <f t="shared" si="54"/>
        <v>70.75459517525965</v>
      </c>
      <c r="F2194" s="20">
        <f t="shared" si="55"/>
        <v>70.75</v>
      </c>
    </row>
    <row r="2195" spans="1:6" ht="19.5" customHeight="1">
      <c r="A2195" s="75"/>
      <c r="B2195" s="62"/>
      <c r="C2195" s="74" t="s">
        <v>527</v>
      </c>
      <c r="D2195" s="13" t="s">
        <v>2776</v>
      </c>
      <c r="F2195" s="17"/>
    </row>
    <row r="2196" spans="1:6" ht="34.5" customHeight="1">
      <c r="A2196" s="75"/>
      <c r="B2196" s="62" t="s">
        <v>528</v>
      </c>
      <c r="C2196" s="74" t="s">
        <v>529</v>
      </c>
      <c r="D2196" s="13">
        <v>15000</v>
      </c>
      <c r="E2196" s="19">
        <f aca="true" t="shared" si="56" ref="E2196:E2214">+D2196/1936.27</f>
        <v>7.746853486342298</v>
      </c>
      <c r="F2196" s="20">
        <f aca="true" t="shared" si="57" ref="F2196:F2214">+ROUND(E2196,2)</f>
        <v>7.75</v>
      </c>
    </row>
    <row r="2197" spans="1:6" ht="34.5" customHeight="1">
      <c r="A2197" s="75"/>
      <c r="B2197" s="62" t="s">
        <v>530</v>
      </c>
      <c r="C2197" s="74" t="s">
        <v>531</v>
      </c>
      <c r="D2197" s="13">
        <v>15000</v>
      </c>
      <c r="E2197" s="19">
        <f t="shared" si="56"/>
        <v>7.746853486342298</v>
      </c>
      <c r="F2197" s="20">
        <f t="shared" si="57"/>
        <v>7.75</v>
      </c>
    </row>
    <row r="2198" spans="1:6" ht="34.5" customHeight="1">
      <c r="A2198" s="75"/>
      <c r="B2198" s="62" t="s">
        <v>532</v>
      </c>
      <c r="C2198" s="74" t="s">
        <v>533</v>
      </c>
      <c r="D2198" s="13">
        <v>13000</v>
      </c>
      <c r="E2198" s="19">
        <f t="shared" si="56"/>
        <v>6.713939688163324</v>
      </c>
      <c r="F2198" s="20">
        <f t="shared" si="57"/>
        <v>6.71</v>
      </c>
    </row>
    <row r="2199" spans="1:6" ht="34.5" customHeight="1">
      <c r="A2199" s="75"/>
      <c r="B2199" s="62" t="s">
        <v>534</v>
      </c>
      <c r="C2199" s="74" t="s">
        <v>535</v>
      </c>
      <c r="D2199" s="13">
        <v>18000</v>
      </c>
      <c r="E2199" s="19">
        <f t="shared" si="56"/>
        <v>9.296224183610757</v>
      </c>
      <c r="F2199" s="20">
        <f t="shared" si="57"/>
        <v>9.3</v>
      </c>
    </row>
    <row r="2200" spans="1:6" ht="34.5" customHeight="1">
      <c r="A2200" s="75"/>
      <c r="B2200" s="62" t="s">
        <v>536</v>
      </c>
      <c r="C2200" s="74" t="s">
        <v>537</v>
      </c>
      <c r="D2200" s="13">
        <v>12000</v>
      </c>
      <c r="E2200" s="19">
        <f t="shared" si="56"/>
        <v>6.197482789073838</v>
      </c>
      <c r="F2200" s="20">
        <f t="shared" si="57"/>
        <v>6.2</v>
      </c>
    </row>
    <row r="2201" spans="1:6" ht="34.5" customHeight="1">
      <c r="A2201" s="75"/>
      <c r="B2201" s="62" t="s">
        <v>538</v>
      </c>
      <c r="C2201" s="74" t="s">
        <v>539</v>
      </c>
      <c r="D2201" s="13">
        <v>15000</v>
      </c>
      <c r="E2201" s="19">
        <f t="shared" si="56"/>
        <v>7.746853486342298</v>
      </c>
      <c r="F2201" s="20">
        <f t="shared" si="57"/>
        <v>7.75</v>
      </c>
    </row>
    <row r="2202" spans="1:6" ht="34.5" customHeight="1">
      <c r="A2202" s="75"/>
      <c r="B2202" s="86" t="s">
        <v>540</v>
      </c>
      <c r="C2202" s="74" t="s">
        <v>541</v>
      </c>
      <c r="D2202" s="13">
        <v>15000</v>
      </c>
      <c r="E2202" s="19">
        <f t="shared" si="56"/>
        <v>7.746853486342298</v>
      </c>
      <c r="F2202" s="20">
        <f t="shared" si="57"/>
        <v>7.75</v>
      </c>
    </row>
    <row r="2203" spans="1:6" ht="34.5" customHeight="1">
      <c r="A2203" s="75"/>
      <c r="B2203" s="62" t="s">
        <v>542</v>
      </c>
      <c r="C2203" s="74" t="s">
        <v>543</v>
      </c>
      <c r="D2203" s="13">
        <v>18000</v>
      </c>
      <c r="E2203" s="19">
        <f t="shared" si="56"/>
        <v>9.296224183610757</v>
      </c>
      <c r="F2203" s="20">
        <f t="shared" si="57"/>
        <v>9.3</v>
      </c>
    </row>
    <row r="2204" spans="1:6" ht="34.5" customHeight="1">
      <c r="A2204" s="75"/>
      <c r="B2204" s="62" t="s">
        <v>544</v>
      </c>
      <c r="C2204" s="74" t="s">
        <v>545</v>
      </c>
      <c r="D2204" s="13">
        <v>14000</v>
      </c>
      <c r="E2204" s="19">
        <f t="shared" si="56"/>
        <v>7.230396587252811</v>
      </c>
      <c r="F2204" s="20">
        <f t="shared" si="57"/>
        <v>7.23</v>
      </c>
    </row>
    <row r="2205" spans="1:6" ht="34.5" customHeight="1">
      <c r="A2205" s="75"/>
      <c r="B2205" s="62" t="s">
        <v>546</v>
      </c>
      <c r="C2205" s="74" t="s">
        <v>2224</v>
      </c>
      <c r="D2205" s="13">
        <v>10000</v>
      </c>
      <c r="E2205" s="19">
        <f t="shared" si="56"/>
        <v>5.164568990894865</v>
      </c>
      <c r="F2205" s="20">
        <f t="shared" si="57"/>
        <v>5.16</v>
      </c>
    </row>
    <row r="2206" spans="1:6" ht="34.5" customHeight="1">
      <c r="A2206" s="75" t="s">
        <v>274</v>
      </c>
      <c r="B2206" s="62" t="s">
        <v>2225</v>
      </c>
      <c r="C2206" s="74" t="s">
        <v>2226</v>
      </c>
      <c r="D2206" s="13">
        <v>25000</v>
      </c>
      <c r="E2206" s="19">
        <f t="shared" si="56"/>
        <v>12.911422477237162</v>
      </c>
      <c r="F2206" s="20">
        <f t="shared" si="57"/>
        <v>12.91</v>
      </c>
    </row>
    <row r="2207" spans="1:6" ht="34.5" customHeight="1">
      <c r="A2207" s="75" t="s">
        <v>2970</v>
      </c>
      <c r="B2207" s="62" t="s">
        <v>2227</v>
      </c>
      <c r="C2207" s="74" t="s">
        <v>2228</v>
      </c>
      <c r="D2207" s="13">
        <v>15000</v>
      </c>
      <c r="E2207" s="19">
        <f t="shared" si="56"/>
        <v>7.746853486342298</v>
      </c>
      <c r="F2207" s="20">
        <f t="shared" si="57"/>
        <v>7.75</v>
      </c>
    </row>
    <row r="2208" spans="1:6" ht="34.5" customHeight="1">
      <c r="A2208" s="75"/>
      <c r="B2208" s="62" t="s">
        <v>2229</v>
      </c>
      <c r="C2208" s="74" t="s">
        <v>2230</v>
      </c>
      <c r="D2208" s="13">
        <v>8000</v>
      </c>
      <c r="E2208" s="19">
        <f t="shared" si="56"/>
        <v>4.1316551927158915</v>
      </c>
      <c r="F2208" s="20">
        <f t="shared" si="57"/>
        <v>4.13</v>
      </c>
    </row>
    <row r="2209" spans="1:6" ht="34.5" customHeight="1">
      <c r="A2209" s="75"/>
      <c r="B2209" s="62" t="s">
        <v>2231</v>
      </c>
      <c r="C2209" s="74" t="s">
        <v>2232</v>
      </c>
      <c r="D2209" s="13">
        <v>15000</v>
      </c>
      <c r="E2209" s="19">
        <f t="shared" si="56"/>
        <v>7.746853486342298</v>
      </c>
      <c r="F2209" s="20">
        <f t="shared" si="57"/>
        <v>7.75</v>
      </c>
    </row>
    <row r="2210" spans="1:6" ht="34.5" customHeight="1">
      <c r="A2210" s="75"/>
      <c r="B2210" s="62" t="s">
        <v>2233</v>
      </c>
      <c r="C2210" s="74" t="s">
        <v>2234</v>
      </c>
      <c r="D2210" s="13">
        <v>14000</v>
      </c>
      <c r="E2210" s="19">
        <f t="shared" si="56"/>
        <v>7.230396587252811</v>
      </c>
      <c r="F2210" s="20">
        <f t="shared" si="57"/>
        <v>7.23</v>
      </c>
    </row>
    <row r="2211" spans="1:6" ht="34.5" customHeight="1">
      <c r="A2211" s="75"/>
      <c r="B2211" s="62" t="s">
        <v>2235</v>
      </c>
      <c r="C2211" s="74" t="s">
        <v>2236</v>
      </c>
      <c r="D2211" s="13">
        <v>14000</v>
      </c>
      <c r="E2211" s="19">
        <f t="shared" si="56"/>
        <v>7.230396587252811</v>
      </c>
      <c r="F2211" s="20">
        <f t="shared" si="57"/>
        <v>7.23</v>
      </c>
    </row>
    <row r="2212" spans="1:6" ht="34.5" customHeight="1">
      <c r="A2212" s="75"/>
      <c r="B2212" s="62" t="s">
        <v>2237</v>
      </c>
      <c r="C2212" s="74" t="s">
        <v>2238</v>
      </c>
      <c r="D2212" s="13">
        <v>13000</v>
      </c>
      <c r="E2212" s="19">
        <f t="shared" si="56"/>
        <v>6.713939688163324</v>
      </c>
      <c r="F2212" s="20">
        <f t="shared" si="57"/>
        <v>6.71</v>
      </c>
    </row>
    <row r="2213" spans="1:6" ht="34.5" customHeight="1">
      <c r="A2213" s="75"/>
      <c r="B2213" s="62" t="s">
        <v>2239</v>
      </c>
      <c r="C2213" s="74" t="s">
        <v>2240</v>
      </c>
      <c r="D2213" s="13">
        <v>4000</v>
      </c>
      <c r="E2213" s="19">
        <f t="shared" si="56"/>
        <v>2.0658275963579458</v>
      </c>
      <c r="F2213" s="20">
        <f t="shared" si="57"/>
        <v>2.07</v>
      </c>
    </row>
    <row r="2214" spans="1:6" ht="34.5" customHeight="1">
      <c r="A2214" s="75" t="s">
        <v>916</v>
      </c>
      <c r="B2214" s="62" t="s">
        <v>2241</v>
      </c>
      <c r="C2214" s="74" t="s">
        <v>2242</v>
      </c>
      <c r="D2214" s="13">
        <v>352000</v>
      </c>
      <c r="E2214" s="19">
        <f t="shared" si="56"/>
        <v>181.79282847949924</v>
      </c>
      <c r="F2214" s="20">
        <f t="shared" si="57"/>
        <v>181.79</v>
      </c>
    </row>
    <row r="2215" spans="1:6" ht="19.5" customHeight="1">
      <c r="A2215" s="75"/>
      <c r="B2215" s="62"/>
      <c r="C2215" s="74" t="s">
        <v>2243</v>
      </c>
      <c r="D2215" s="13" t="s">
        <v>2776</v>
      </c>
      <c r="F2215" s="17"/>
    </row>
    <row r="2216" spans="1:6" ht="33" customHeight="1">
      <c r="A2216" s="75" t="s">
        <v>916</v>
      </c>
      <c r="B2216" s="62" t="s">
        <v>2244</v>
      </c>
      <c r="C2216" s="74" t="s">
        <v>2245</v>
      </c>
      <c r="D2216" s="13">
        <v>336000</v>
      </c>
      <c r="E2216" s="19">
        <f aca="true" t="shared" si="58" ref="E2216:E2221">+D2216/1936.27</f>
        <v>173.52951809406747</v>
      </c>
      <c r="F2216" s="20">
        <f aca="true" t="shared" si="59" ref="F2216:F2221">+ROUND(E2216,2)</f>
        <v>173.53</v>
      </c>
    </row>
    <row r="2217" spans="1:6" ht="33" customHeight="1">
      <c r="A2217" s="75" t="s">
        <v>916</v>
      </c>
      <c r="B2217" s="62" t="s">
        <v>2246</v>
      </c>
      <c r="C2217" s="74" t="s">
        <v>2247</v>
      </c>
      <c r="D2217" s="13">
        <v>326000</v>
      </c>
      <c r="E2217" s="19">
        <f t="shared" si="58"/>
        <v>168.3649491031726</v>
      </c>
      <c r="F2217" s="20">
        <f t="shared" si="59"/>
        <v>168.36</v>
      </c>
    </row>
    <row r="2218" spans="1:6" ht="33" customHeight="1">
      <c r="A2218" s="75" t="s">
        <v>916</v>
      </c>
      <c r="B2218" s="62" t="s">
        <v>2248</v>
      </c>
      <c r="C2218" s="74" t="s">
        <v>2249</v>
      </c>
      <c r="D2218" s="13">
        <v>305000</v>
      </c>
      <c r="E2218" s="19">
        <f t="shared" si="58"/>
        <v>157.51935422229337</v>
      </c>
      <c r="F2218" s="20">
        <f t="shared" si="59"/>
        <v>157.52</v>
      </c>
    </row>
    <row r="2219" spans="1:6" ht="33" customHeight="1">
      <c r="A2219" s="75" t="s">
        <v>916</v>
      </c>
      <c r="B2219" s="62" t="s">
        <v>2250</v>
      </c>
      <c r="C2219" s="74" t="s">
        <v>2251</v>
      </c>
      <c r="D2219" s="13">
        <v>336000</v>
      </c>
      <c r="E2219" s="19">
        <f t="shared" si="58"/>
        <v>173.52951809406747</v>
      </c>
      <c r="F2219" s="20">
        <f t="shared" si="59"/>
        <v>173.53</v>
      </c>
    </row>
    <row r="2220" spans="1:6" ht="33" customHeight="1">
      <c r="A2220" s="75" t="s">
        <v>916</v>
      </c>
      <c r="B2220" s="62" t="s">
        <v>2252</v>
      </c>
      <c r="C2220" s="74" t="s">
        <v>2253</v>
      </c>
      <c r="D2220" s="13">
        <v>343000</v>
      </c>
      <c r="E2220" s="19">
        <f t="shared" si="58"/>
        <v>177.14471638769388</v>
      </c>
      <c r="F2220" s="20">
        <f t="shared" si="59"/>
        <v>177.14</v>
      </c>
    </row>
    <row r="2221" spans="1:6" ht="33" customHeight="1">
      <c r="A2221" s="75" t="s">
        <v>916</v>
      </c>
      <c r="B2221" s="62" t="s">
        <v>2254</v>
      </c>
      <c r="C2221" s="74" t="s">
        <v>2255</v>
      </c>
      <c r="D2221" s="13">
        <v>175000</v>
      </c>
      <c r="E2221" s="19">
        <f t="shared" si="58"/>
        <v>90.37995734066014</v>
      </c>
      <c r="F2221" s="20">
        <f t="shared" si="59"/>
        <v>90.38</v>
      </c>
    </row>
    <row r="2222" spans="1:6" ht="19.5" customHeight="1">
      <c r="A2222" s="75"/>
      <c r="B2222" s="62"/>
      <c r="C2222" s="74" t="s">
        <v>2256</v>
      </c>
      <c r="D2222" s="13" t="s">
        <v>2776</v>
      </c>
      <c r="F2222" s="17"/>
    </row>
    <row r="2223" spans="1:6" ht="34.5" customHeight="1">
      <c r="A2223" s="75" t="s">
        <v>916</v>
      </c>
      <c r="B2223" s="62" t="s">
        <v>2257</v>
      </c>
      <c r="C2223" s="74" t="s">
        <v>2258</v>
      </c>
      <c r="D2223" s="13">
        <v>154000</v>
      </c>
      <c r="E2223" s="19">
        <f>+D2223/1936.27</f>
        <v>79.53436245978092</v>
      </c>
      <c r="F2223" s="20">
        <f>+ROUND(E2223,2)</f>
        <v>79.53</v>
      </c>
    </row>
    <row r="2224" spans="1:6" ht="19.5" customHeight="1">
      <c r="A2224" s="75"/>
      <c r="B2224" s="62"/>
      <c r="C2224" s="74" t="s">
        <v>2259</v>
      </c>
      <c r="D2224" s="13" t="s">
        <v>2776</v>
      </c>
      <c r="F2224" s="17"/>
    </row>
    <row r="2225" spans="1:6" ht="34.5" customHeight="1">
      <c r="A2225" s="75" t="s">
        <v>916</v>
      </c>
      <c r="B2225" s="62" t="s">
        <v>2260</v>
      </c>
      <c r="C2225" s="74" t="s">
        <v>2258</v>
      </c>
      <c r="D2225" s="13">
        <v>325000</v>
      </c>
      <c r="E2225" s="19">
        <f>+D2225/1936.27</f>
        <v>167.8484922040831</v>
      </c>
      <c r="F2225" s="20">
        <f>+ROUND(E2225,2)</f>
        <v>167.85</v>
      </c>
    </row>
    <row r="2226" spans="1:6" ht="19.5" customHeight="1">
      <c r="A2226" s="75"/>
      <c r="B2226" s="62"/>
      <c r="C2226" s="74" t="s">
        <v>2261</v>
      </c>
      <c r="D2226" s="13" t="s">
        <v>2776</v>
      </c>
      <c r="F2226" s="17"/>
    </row>
    <row r="2227" spans="1:6" ht="33.75" customHeight="1">
      <c r="A2227" s="75" t="s">
        <v>916</v>
      </c>
      <c r="B2227" s="62" t="s">
        <v>2262</v>
      </c>
      <c r="C2227" s="74" t="s">
        <v>2258</v>
      </c>
      <c r="D2227" s="13">
        <v>325000</v>
      </c>
      <c r="E2227" s="19">
        <f>+D2227/1936.27</f>
        <v>167.8484922040831</v>
      </c>
      <c r="F2227" s="20">
        <f>+ROUND(E2227,2)</f>
        <v>167.85</v>
      </c>
    </row>
    <row r="2228" spans="1:6" ht="19.5" customHeight="1">
      <c r="A2228" s="75"/>
      <c r="B2228" s="62"/>
      <c r="C2228" s="74" t="s">
        <v>2263</v>
      </c>
      <c r="D2228" s="13" t="s">
        <v>2776</v>
      </c>
      <c r="F2228" s="17"/>
    </row>
    <row r="2229" spans="1:6" ht="33" customHeight="1">
      <c r="A2229" s="75" t="s">
        <v>916</v>
      </c>
      <c r="B2229" s="62" t="s">
        <v>2264</v>
      </c>
      <c r="C2229" s="82" t="s">
        <v>2265</v>
      </c>
      <c r="D2229" s="13">
        <v>429000</v>
      </c>
      <c r="E2229" s="19">
        <f>+D2229/1936.27</f>
        <v>221.5600097093897</v>
      </c>
      <c r="F2229" s="20">
        <f>+ROUND(E2229,2)</f>
        <v>221.56</v>
      </c>
    </row>
    <row r="2230" spans="1:6" ht="19.5" customHeight="1">
      <c r="A2230" s="75"/>
      <c r="B2230" s="62"/>
      <c r="C2230" s="74" t="s">
        <v>2266</v>
      </c>
      <c r="D2230" s="13" t="s">
        <v>2776</v>
      </c>
      <c r="F2230" s="17"/>
    </row>
    <row r="2231" spans="1:6" ht="34.5" customHeight="1">
      <c r="A2231" s="75" t="s">
        <v>916</v>
      </c>
      <c r="B2231" s="62" t="s">
        <v>2267</v>
      </c>
      <c r="C2231" s="74" t="s">
        <v>2268</v>
      </c>
      <c r="D2231" s="13">
        <v>345000</v>
      </c>
      <c r="E2231" s="19">
        <f>+D2231/1936.27</f>
        <v>178.17763018587283</v>
      </c>
      <c r="F2231" s="20">
        <f>+ROUND(E2231,2)</f>
        <v>178.18</v>
      </c>
    </row>
    <row r="2232" spans="1:6" ht="19.5" customHeight="1">
      <c r="A2232" s="75"/>
      <c r="B2232" s="62"/>
      <c r="C2232" s="74" t="s">
        <v>2269</v>
      </c>
      <c r="D2232" s="13" t="s">
        <v>2776</v>
      </c>
      <c r="F2232" s="17"/>
    </row>
    <row r="2233" spans="1:6" ht="34.5" customHeight="1">
      <c r="A2233" s="75" t="s">
        <v>916</v>
      </c>
      <c r="B2233" s="62" t="s">
        <v>2270</v>
      </c>
      <c r="C2233" s="74" t="s">
        <v>2271</v>
      </c>
      <c r="D2233" s="13">
        <v>422000</v>
      </c>
      <c r="E2233" s="19">
        <f>+D2233/1936.27</f>
        <v>217.9448114157633</v>
      </c>
      <c r="F2233" s="20">
        <f>+ROUND(E2233,2)</f>
        <v>217.94</v>
      </c>
    </row>
    <row r="2234" spans="1:6" ht="19.5" customHeight="1">
      <c r="A2234" s="75"/>
      <c r="B2234" s="62"/>
      <c r="C2234" s="74" t="s">
        <v>2272</v>
      </c>
      <c r="D2234" s="13" t="s">
        <v>2776</v>
      </c>
      <c r="F2234" s="17"/>
    </row>
    <row r="2235" spans="1:6" ht="34.5" customHeight="1">
      <c r="A2235" s="75" t="s">
        <v>916</v>
      </c>
      <c r="B2235" s="62" t="s">
        <v>2273</v>
      </c>
      <c r="C2235" s="74" t="s">
        <v>2274</v>
      </c>
      <c r="D2235" s="13">
        <v>312000</v>
      </c>
      <c r="E2235" s="19">
        <f>+D2235/1936.27</f>
        <v>161.13455251591978</v>
      </c>
      <c r="F2235" s="20">
        <f>+ROUND(E2235,2)</f>
        <v>161.13</v>
      </c>
    </row>
    <row r="2236" spans="1:6" ht="19.5" customHeight="1">
      <c r="A2236" s="75"/>
      <c r="B2236" s="62"/>
      <c r="C2236" s="74" t="s">
        <v>2275</v>
      </c>
      <c r="D2236" s="13" t="s">
        <v>2776</v>
      </c>
      <c r="F2236" s="17"/>
    </row>
    <row r="2237" spans="1:6" ht="34.5" customHeight="1">
      <c r="A2237" s="75" t="s">
        <v>916</v>
      </c>
      <c r="B2237" s="62" t="s">
        <v>2276</v>
      </c>
      <c r="C2237" s="74" t="s">
        <v>2277</v>
      </c>
      <c r="D2237" s="13">
        <v>252000</v>
      </c>
      <c r="E2237" s="19">
        <f>+D2237/1936.27</f>
        <v>130.1471385705506</v>
      </c>
      <c r="F2237" s="20">
        <f>+ROUND(E2237,2)</f>
        <v>130.15</v>
      </c>
    </row>
    <row r="2238" spans="1:6" ht="19.5" customHeight="1">
      <c r="A2238" s="75"/>
      <c r="B2238" s="73"/>
      <c r="C2238" s="74" t="s">
        <v>2278</v>
      </c>
      <c r="D2238" s="13" t="s">
        <v>2776</v>
      </c>
      <c r="F2238" s="17"/>
    </row>
    <row r="2239" spans="1:6" ht="34.5" customHeight="1">
      <c r="A2239" s="75" t="s">
        <v>916</v>
      </c>
      <c r="B2239" s="73" t="s">
        <v>2279</v>
      </c>
      <c r="C2239" s="74" t="s">
        <v>2280</v>
      </c>
      <c r="D2239" s="13">
        <v>303000</v>
      </c>
      <c r="E2239" s="19">
        <f>+D2239/1936.27</f>
        <v>156.48644042411442</v>
      </c>
      <c r="F2239" s="20">
        <f>+ROUND(E2239,2)</f>
        <v>156.49</v>
      </c>
    </row>
    <row r="2240" spans="1:6" ht="19.5" customHeight="1">
      <c r="A2240" s="75"/>
      <c r="B2240" s="73"/>
      <c r="C2240" s="74" t="s">
        <v>2278</v>
      </c>
      <c r="D2240" s="13" t="s">
        <v>2776</v>
      </c>
      <c r="F2240" s="17"/>
    </row>
    <row r="2241" spans="1:6" ht="34.5" customHeight="1">
      <c r="A2241" s="75" t="s">
        <v>916</v>
      </c>
      <c r="B2241" s="73" t="s">
        <v>2281</v>
      </c>
      <c r="C2241" s="74" t="s">
        <v>2282</v>
      </c>
      <c r="D2241" s="13">
        <v>252000</v>
      </c>
      <c r="E2241" s="19">
        <f>+D2241/1936.27</f>
        <v>130.1471385705506</v>
      </c>
      <c r="F2241" s="20">
        <f>+ROUND(E2241,2)</f>
        <v>130.15</v>
      </c>
    </row>
    <row r="2242" spans="1:6" ht="34.5" customHeight="1">
      <c r="A2242" s="75"/>
      <c r="B2242" s="73"/>
      <c r="C2242" s="74" t="s">
        <v>2278</v>
      </c>
      <c r="D2242" s="13" t="s">
        <v>2776</v>
      </c>
      <c r="F2242" s="17"/>
    </row>
    <row r="2243" spans="1:6" ht="34.5" customHeight="1">
      <c r="A2243" s="75" t="s">
        <v>916</v>
      </c>
      <c r="B2243" s="85" t="s">
        <v>2283</v>
      </c>
      <c r="C2243" s="74" t="s">
        <v>2284</v>
      </c>
      <c r="D2243" s="13">
        <v>299000</v>
      </c>
      <c r="E2243" s="19">
        <f>+D2243/1936.27</f>
        <v>154.42061282775646</v>
      </c>
      <c r="F2243" s="20">
        <f>+ROUND(E2243,2)</f>
        <v>154.42</v>
      </c>
    </row>
    <row r="2244" spans="1:6" ht="19.5" customHeight="1">
      <c r="A2244" s="75"/>
      <c r="B2244" s="85"/>
      <c r="C2244" s="74" t="s">
        <v>2278</v>
      </c>
      <c r="D2244" s="13" t="s">
        <v>2776</v>
      </c>
      <c r="F2244" s="17"/>
    </row>
    <row r="2245" spans="1:6" ht="34.5" customHeight="1">
      <c r="A2245" s="75" t="s">
        <v>916</v>
      </c>
      <c r="B2245" s="85" t="s">
        <v>2285</v>
      </c>
      <c r="C2245" s="74" t="s">
        <v>2286</v>
      </c>
      <c r="D2245" s="13">
        <v>303000</v>
      </c>
      <c r="E2245" s="19">
        <f>+D2245/1936.27</f>
        <v>156.48644042411442</v>
      </c>
      <c r="F2245" s="20">
        <f>+ROUND(E2245,2)</f>
        <v>156.49</v>
      </c>
    </row>
    <row r="2246" spans="1:6" ht="19.5" customHeight="1">
      <c r="A2246" s="75"/>
      <c r="B2246" s="85"/>
      <c r="C2246" s="74" t="s">
        <v>2287</v>
      </c>
      <c r="D2246" s="13" t="s">
        <v>2776</v>
      </c>
      <c r="F2246" s="17"/>
    </row>
    <row r="2247" spans="1:6" ht="34.5" customHeight="1">
      <c r="A2247" s="75" t="s">
        <v>916</v>
      </c>
      <c r="B2247" s="85" t="s">
        <v>2288</v>
      </c>
      <c r="C2247" s="74" t="s">
        <v>2289</v>
      </c>
      <c r="D2247" s="13">
        <v>55000</v>
      </c>
      <c r="E2247" s="19">
        <f aca="true" t="shared" si="60" ref="E2247:E2264">+D2247/1936.27</f>
        <v>28.405129449921755</v>
      </c>
      <c r="F2247" s="20">
        <f aca="true" t="shared" si="61" ref="F2247:F2264">+ROUND(E2247,2)</f>
        <v>28.41</v>
      </c>
    </row>
    <row r="2248" spans="1:6" ht="34.5" customHeight="1">
      <c r="A2248" s="75" t="s">
        <v>916</v>
      </c>
      <c r="B2248" s="85" t="s">
        <v>2290</v>
      </c>
      <c r="C2248" s="74" t="s">
        <v>2291</v>
      </c>
      <c r="D2248" s="13">
        <v>55000</v>
      </c>
      <c r="E2248" s="19">
        <f t="shared" si="60"/>
        <v>28.405129449921755</v>
      </c>
      <c r="F2248" s="20">
        <f t="shared" si="61"/>
        <v>28.41</v>
      </c>
    </row>
    <row r="2249" spans="1:6" ht="34.5" customHeight="1">
      <c r="A2249" s="75" t="s">
        <v>916</v>
      </c>
      <c r="B2249" s="85" t="s">
        <v>2292</v>
      </c>
      <c r="C2249" s="74" t="s">
        <v>2293</v>
      </c>
      <c r="D2249" s="13">
        <v>48000</v>
      </c>
      <c r="E2249" s="19">
        <f t="shared" si="60"/>
        <v>24.789931156295353</v>
      </c>
      <c r="F2249" s="20">
        <f t="shared" si="61"/>
        <v>24.79</v>
      </c>
    </row>
    <row r="2250" spans="1:6" ht="34.5" customHeight="1">
      <c r="A2250" s="75" t="s">
        <v>916</v>
      </c>
      <c r="B2250" s="85" t="s">
        <v>2294</v>
      </c>
      <c r="C2250" s="74" t="s">
        <v>2295</v>
      </c>
      <c r="D2250" s="13">
        <v>54000</v>
      </c>
      <c r="E2250" s="19">
        <f t="shared" si="60"/>
        <v>27.888672550832272</v>
      </c>
      <c r="F2250" s="20">
        <f t="shared" si="61"/>
        <v>27.89</v>
      </c>
    </row>
    <row r="2251" spans="1:6" ht="34.5" customHeight="1">
      <c r="A2251" s="75" t="s">
        <v>916</v>
      </c>
      <c r="B2251" s="85" t="s">
        <v>2296</v>
      </c>
      <c r="C2251" s="74" t="s">
        <v>2297</v>
      </c>
      <c r="D2251" s="13">
        <v>55000</v>
      </c>
      <c r="E2251" s="19">
        <f t="shared" si="60"/>
        <v>28.405129449921755</v>
      </c>
      <c r="F2251" s="20">
        <f t="shared" si="61"/>
        <v>28.41</v>
      </c>
    </row>
    <row r="2252" spans="1:6" ht="34.5" customHeight="1">
      <c r="A2252" s="75" t="s">
        <v>916</v>
      </c>
      <c r="B2252" s="85" t="s">
        <v>2298</v>
      </c>
      <c r="C2252" s="74" t="s">
        <v>2299</v>
      </c>
      <c r="D2252" s="13">
        <v>50000</v>
      </c>
      <c r="E2252" s="19">
        <f t="shared" si="60"/>
        <v>25.822844954474323</v>
      </c>
      <c r="F2252" s="20">
        <f t="shared" si="61"/>
        <v>25.82</v>
      </c>
    </row>
    <row r="2253" spans="1:6" ht="34.5" customHeight="1">
      <c r="A2253" s="75" t="s">
        <v>916</v>
      </c>
      <c r="B2253" s="85" t="s">
        <v>2300</v>
      </c>
      <c r="C2253" s="74" t="s">
        <v>2301</v>
      </c>
      <c r="D2253" s="13">
        <v>48000</v>
      </c>
      <c r="E2253" s="19">
        <f t="shared" si="60"/>
        <v>24.789931156295353</v>
      </c>
      <c r="F2253" s="20">
        <f t="shared" si="61"/>
        <v>24.79</v>
      </c>
    </row>
    <row r="2254" spans="1:6" ht="34.5" customHeight="1">
      <c r="A2254" s="75" t="s">
        <v>916</v>
      </c>
      <c r="B2254" s="85" t="s">
        <v>2302</v>
      </c>
      <c r="C2254" s="74" t="s">
        <v>2303</v>
      </c>
      <c r="D2254" s="13">
        <v>49000</v>
      </c>
      <c r="E2254" s="19">
        <f t="shared" si="60"/>
        <v>25.306388055384836</v>
      </c>
      <c r="F2254" s="20">
        <f t="shared" si="61"/>
        <v>25.31</v>
      </c>
    </row>
    <row r="2255" spans="1:6" ht="34.5" customHeight="1">
      <c r="A2255" s="75" t="s">
        <v>916</v>
      </c>
      <c r="B2255" s="85" t="s">
        <v>2304</v>
      </c>
      <c r="C2255" s="74" t="s">
        <v>2305</v>
      </c>
      <c r="D2255" s="13">
        <v>55000</v>
      </c>
      <c r="E2255" s="19">
        <f t="shared" si="60"/>
        <v>28.405129449921755</v>
      </c>
      <c r="F2255" s="20">
        <f t="shared" si="61"/>
        <v>28.41</v>
      </c>
    </row>
    <row r="2256" spans="1:6" ht="34.5" customHeight="1">
      <c r="A2256" s="75" t="s">
        <v>916</v>
      </c>
      <c r="B2256" s="85" t="s">
        <v>2306</v>
      </c>
      <c r="C2256" s="74" t="s">
        <v>2307</v>
      </c>
      <c r="D2256" s="13">
        <v>241000</v>
      </c>
      <c r="E2256" s="19">
        <f t="shared" si="60"/>
        <v>124.46611268056624</v>
      </c>
      <c r="F2256" s="20">
        <f t="shared" si="61"/>
        <v>124.47</v>
      </c>
    </row>
    <row r="2257" spans="1:6" ht="34.5" customHeight="1">
      <c r="A2257" s="75" t="s">
        <v>916</v>
      </c>
      <c r="B2257" s="85" t="s">
        <v>2308</v>
      </c>
      <c r="C2257" s="74" t="s">
        <v>2309</v>
      </c>
      <c r="D2257" s="13">
        <v>238000</v>
      </c>
      <c r="E2257" s="19">
        <f t="shared" si="60"/>
        <v>122.91674198329778</v>
      </c>
      <c r="F2257" s="20">
        <f t="shared" si="61"/>
        <v>122.92</v>
      </c>
    </row>
    <row r="2258" spans="1:6" ht="34.5" customHeight="1">
      <c r="A2258" s="75" t="s">
        <v>916</v>
      </c>
      <c r="B2258" s="85" t="s">
        <v>2310</v>
      </c>
      <c r="C2258" s="74" t="s">
        <v>2311</v>
      </c>
      <c r="D2258" s="13">
        <v>322000</v>
      </c>
      <c r="E2258" s="19">
        <f t="shared" si="60"/>
        <v>166.29912150681466</v>
      </c>
      <c r="F2258" s="20">
        <f t="shared" si="61"/>
        <v>166.3</v>
      </c>
    </row>
    <row r="2259" spans="1:6" ht="34.5" customHeight="1">
      <c r="A2259" s="75" t="s">
        <v>916</v>
      </c>
      <c r="B2259" s="85" t="s">
        <v>2312</v>
      </c>
      <c r="C2259" s="74" t="s">
        <v>2313</v>
      </c>
      <c r="D2259" s="13">
        <v>389000</v>
      </c>
      <c r="E2259" s="19">
        <f t="shared" si="60"/>
        <v>200.90173374581025</v>
      </c>
      <c r="F2259" s="20">
        <f t="shared" si="61"/>
        <v>200.9</v>
      </c>
    </row>
    <row r="2260" spans="1:6" ht="34.5" customHeight="1">
      <c r="A2260" s="75" t="s">
        <v>916</v>
      </c>
      <c r="B2260" s="85" t="s">
        <v>2314</v>
      </c>
      <c r="C2260" s="74" t="s">
        <v>2315</v>
      </c>
      <c r="D2260" s="13">
        <v>333000</v>
      </c>
      <c r="E2260" s="19">
        <f t="shared" si="60"/>
        <v>171.980147396799</v>
      </c>
      <c r="F2260" s="20">
        <f t="shared" si="61"/>
        <v>171.98</v>
      </c>
    </row>
    <row r="2261" spans="1:6" ht="34.5" customHeight="1">
      <c r="A2261" s="75" t="s">
        <v>916</v>
      </c>
      <c r="B2261" s="62" t="s">
        <v>2316</v>
      </c>
      <c r="C2261" s="74" t="s">
        <v>2317</v>
      </c>
      <c r="D2261" s="13">
        <v>259000</v>
      </c>
      <c r="E2261" s="19">
        <f t="shared" si="60"/>
        <v>133.762336864177</v>
      </c>
      <c r="F2261" s="20">
        <f t="shared" si="61"/>
        <v>133.76</v>
      </c>
    </row>
    <row r="2262" spans="1:6" ht="34.5" customHeight="1">
      <c r="A2262" s="75" t="s">
        <v>916</v>
      </c>
      <c r="B2262" s="85" t="s">
        <v>2318</v>
      </c>
      <c r="C2262" s="74" t="s">
        <v>2319</v>
      </c>
      <c r="D2262" s="13">
        <v>217000</v>
      </c>
      <c r="E2262" s="19">
        <f t="shared" si="60"/>
        <v>112.07114710241856</v>
      </c>
      <c r="F2262" s="20">
        <f t="shared" si="61"/>
        <v>112.07</v>
      </c>
    </row>
    <row r="2263" spans="1:6" ht="34.5" customHeight="1">
      <c r="A2263" s="75" t="s">
        <v>916</v>
      </c>
      <c r="B2263" s="85" t="s">
        <v>2320</v>
      </c>
      <c r="C2263" s="74" t="s">
        <v>2321</v>
      </c>
      <c r="D2263" s="13">
        <v>322000</v>
      </c>
      <c r="E2263" s="19">
        <f t="shared" si="60"/>
        <v>166.29912150681466</v>
      </c>
      <c r="F2263" s="20">
        <f t="shared" si="61"/>
        <v>166.3</v>
      </c>
    </row>
    <row r="2264" spans="1:6" ht="34.5" customHeight="1">
      <c r="A2264" s="75" t="s">
        <v>916</v>
      </c>
      <c r="B2264" s="85" t="s">
        <v>2322</v>
      </c>
      <c r="C2264" s="74" t="s">
        <v>2323</v>
      </c>
      <c r="D2264" s="13">
        <v>252000</v>
      </c>
      <c r="E2264" s="19">
        <f t="shared" si="60"/>
        <v>130.1471385705506</v>
      </c>
      <c r="F2264" s="20">
        <f t="shared" si="61"/>
        <v>130.15</v>
      </c>
    </row>
    <row r="2265" spans="1:6" ht="19.5" customHeight="1">
      <c r="A2265" s="75"/>
      <c r="B2265" s="85"/>
      <c r="C2265" s="74" t="s">
        <v>2324</v>
      </c>
      <c r="D2265" s="13" t="s">
        <v>2776</v>
      </c>
      <c r="F2265" s="17"/>
    </row>
    <row r="2266" spans="1:6" ht="34.5" customHeight="1">
      <c r="A2266" s="75" t="s">
        <v>916</v>
      </c>
      <c r="B2266" s="85" t="s">
        <v>2325</v>
      </c>
      <c r="C2266" s="74" t="s">
        <v>2326</v>
      </c>
      <c r="D2266" s="13">
        <v>224000</v>
      </c>
      <c r="E2266" s="19">
        <f>+D2266/1936.27</f>
        <v>115.68634539604497</v>
      </c>
      <c r="F2266" s="20">
        <f>+ROUND(E2266,2)</f>
        <v>115.69</v>
      </c>
    </row>
    <row r="2267" spans="1:6" ht="34.5" customHeight="1">
      <c r="A2267" s="75" t="s">
        <v>916</v>
      </c>
      <c r="B2267" s="85" t="s">
        <v>2327</v>
      </c>
      <c r="C2267" s="74" t="s">
        <v>2328</v>
      </c>
      <c r="D2267" s="13">
        <v>324000</v>
      </c>
      <c r="E2267" s="19">
        <f>+D2267/1936.27</f>
        <v>167.3320353049936</v>
      </c>
      <c r="F2267" s="20">
        <f>+ROUND(E2267,2)</f>
        <v>167.33</v>
      </c>
    </row>
    <row r="2268" spans="1:6" ht="34.5" customHeight="1">
      <c r="A2268" s="75" t="s">
        <v>916</v>
      </c>
      <c r="B2268" s="85" t="s">
        <v>2329</v>
      </c>
      <c r="C2268" s="74" t="s">
        <v>2330</v>
      </c>
      <c r="D2268" s="13">
        <v>158000</v>
      </c>
      <c r="E2268" s="19">
        <f>+D2268/1936.27</f>
        <v>81.60019005613887</v>
      </c>
      <c r="F2268" s="20">
        <f>+ROUND(E2268,2)</f>
        <v>81.6</v>
      </c>
    </row>
    <row r="2269" spans="1:6" ht="19.5" customHeight="1">
      <c r="A2269" s="75"/>
      <c r="B2269" s="85"/>
      <c r="C2269" s="74" t="s">
        <v>2331</v>
      </c>
      <c r="D2269" s="13" t="s">
        <v>2776</v>
      </c>
      <c r="F2269" s="17"/>
    </row>
    <row r="2270" spans="1:6" ht="34.5" customHeight="1">
      <c r="A2270" s="75" t="s">
        <v>916</v>
      </c>
      <c r="B2270" s="85" t="s">
        <v>2332</v>
      </c>
      <c r="C2270" s="74" t="s">
        <v>2333</v>
      </c>
      <c r="D2270" s="13">
        <v>109000</v>
      </c>
      <c r="E2270" s="19">
        <f>+D2270/1936.27</f>
        <v>56.29380200075403</v>
      </c>
      <c r="F2270" s="20">
        <f>+ROUND(E2270,2)</f>
        <v>56.29</v>
      </c>
    </row>
    <row r="2271" spans="1:6" ht="34.5" customHeight="1">
      <c r="A2271" s="75" t="s">
        <v>916</v>
      </c>
      <c r="B2271" s="85" t="s">
        <v>2334</v>
      </c>
      <c r="C2271" s="74" t="s">
        <v>2335</v>
      </c>
      <c r="D2271" s="13">
        <v>63000</v>
      </c>
      <c r="E2271" s="19">
        <f>+D2271/1936.27</f>
        <v>32.53678464263765</v>
      </c>
      <c r="F2271" s="20">
        <f>+ROUND(E2271,2)</f>
        <v>32.54</v>
      </c>
    </row>
    <row r="2272" spans="1:6" ht="34.5" customHeight="1">
      <c r="A2272" s="75" t="s">
        <v>916</v>
      </c>
      <c r="B2272" s="85" t="s">
        <v>2336</v>
      </c>
      <c r="C2272" s="74" t="s">
        <v>2337</v>
      </c>
      <c r="D2272" s="13">
        <v>63000</v>
      </c>
      <c r="E2272" s="19">
        <f>+D2272/1936.27</f>
        <v>32.53678464263765</v>
      </c>
      <c r="F2272" s="20">
        <f>+ROUND(E2272,2)</f>
        <v>32.54</v>
      </c>
    </row>
    <row r="2273" spans="1:6" ht="34.5" customHeight="1">
      <c r="A2273" s="75" t="s">
        <v>916</v>
      </c>
      <c r="B2273" s="85" t="s">
        <v>2338</v>
      </c>
      <c r="C2273" s="74" t="s">
        <v>2339</v>
      </c>
      <c r="D2273" s="13">
        <v>114000</v>
      </c>
      <c r="E2273" s="19">
        <f>+D2273/1936.27</f>
        <v>58.87608649620146</v>
      </c>
      <c r="F2273" s="20">
        <f>+ROUND(E2273,2)</f>
        <v>58.88</v>
      </c>
    </row>
    <row r="2274" spans="1:6" ht="34.5" customHeight="1">
      <c r="A2274" s="75" t="s">
        <v>916</v>
      </c>
      <c r="B2274" s="85" t="s">
        <v>2340</v>
      </c>
      <c r="C2274" s="74" t="s">
        <v>2341</v>
      </c>
      <c r="D2274" s="13">
        <v>123000</v>
      </c>
      <c r="E2274" s="19">
        <f>+D2274/1936.27</f>
        <v>63.52419858800684</v>
      </c>
      <c r="F2274" s="20">
        <f>+ROUND(E2274,2)</f>
        <v>63.52</v>
      </c>
    </row>
    <row r="2275" spans="1:6" ht="19.5" customHeight="1">
      <c r="A2275" s="75"/>
      <c r="B2275" s="85"/>
      <c r="C2275" s="74" t="s">
        <v>2342</v>
      </c>
      <c r="D2275" s="13" t="s">
        <v>2776</v>
      </c>
      <c r="F2275" s="17"/>
    </row>
    <row r="2276" spans="1:6" ht="34.5" customHeight="1">
      <c r="A2276" s="75" t="s">
        <v>916</v>
      </c>
      <c r="B2276" s="85" t="s">
        <v>2343</v>
      </c>
      <c r="C2276" s="77" t="s">
        <v>2344</v>
      </c>
      <c r="D2276" s="13">
        <v>221000</v>
      </c>
      <c r="E2276" s="19">
        <f>+D2276/1936.27</f>
        <v>114.13697469877651</v>
      </c>
      <c r="F2276" s="20">
        <f>+ROUND(E2276,2)</f>
        <v>114.14</v>
      </c>
    </row>
    <row r="2277" spans="1:6" ht="34.5" customHeight="1">
      <c r="A2277" s="75" t="s">
        <v>916</v>
      </c>
      <c r="B2277" s="85" t="s">
        <v>2345</v>
      </c>
      <c r="C2277" s="74" t="s">
        <v>2346</v>
      </c>
      <c r="D2277" s="13">
        <v>765000</v>
      </c>
      <c r="E2277" s="19">
        <f>+D2277/1936.27</f>
        <v>395.08952780345714</v>
      </c>
      <c r="F2277" s="20">
        <f>+ROUND(E2277,2)</f>
        <v>395.09</v>
      </c>
    </row>
    <row r="2278" spans="1:6" ht="19.5" customHeight="1">
      <c r="A2278" s="75"/>
      <c r="B2278" s="85"/>
      <c r="C2278" s="74" t="s">
        <v>2347</v>
      </c>
      <c r="D2278" s="13" t="s">
        <v>2776</v>
      </c>
      <c r="F2278" s="17"/>
    </row>
    <row r="2279" spans="1:6" ht="34.5" customHeight="1">
      <c r="A2279" s="75" t="s">
        <v>916</v>
      </c>
      <c r="B2279" s="85" t="s">
        <v>2348</v>
      </c>
      <c r="C2279" s="74" t="s">
        <v>2346</v>
      </c>
      <c r="D2279" s="13">
        <v>505000</v>
      </c>
      <c r="E2279" s="19">
        <f>+D2279/1936.27</f>
        <v>260.81073404019065</v>
      </c>
      <c r="F2279" s="20">
        <f>+ROUND(E2279,2)</f>
        <v>260.81</v>
      </c>
    </row>
    <row r="2280" spans="1:6" ht="19.5" customHeight="1">
      <c r="A2280" s="75"/>
      <c r="B2280" s="85"/>
      <c r="C2280" s="74" t="s">
        <v>2349</v>
      </c>
      <c r="D2280" s="13" t="s">
        <v>2776</v>
      </c>
      <c r="F2280" s="17"/>
    </row>
    <row r="2281" spans="1:6" ht="34.5" customHeight="1">
      <c r="A2281" s="75" t="s">
        <v>916</v>
      </c>
      <c r="B2281" s="85" t="s">
        <v>2350</v>
      </c>
      <c r="C2281" s="74" t="s">
        <v>2346</v>
      </c>
      <c r="D2281" s="13">
        <v>407000</v>
      </c>
      <c r="E2281" s="19">
        <f>+D2281/1936.27</f>
        <v>210.197957929421</v>
      </c>
      <c r="F2281" s="20">
        <f>+ROUND(E2281,2)</f>
        <v>210.2</v>
      </c>
    </row>
    <row r="2282" spans="1:6" ht="19.5" customHeight="1">
      <c r="A2282" s="75"/>
      <c r="B2282" s="73"/>
      <c r="C2282" s="74" t="s">
        <v>2351</v>
      </c>
      <c r="D2282" s="13" t="s">
        <v>2776</v>
      </c>
      <c r="F2282" s="17"/>
    </row>
    <row r="2283" spans="1:6" ht="34.5" customHeight="1">
      <c r="A2283" s="75" t="s">
        <v>916</v>
      </c>
      <c r="B2283" s="85" t="s">
        <v>2352</v>
      </c>
      <c r="C2283" s="74" t="s">
        <v>2346</v>
      </c>
      <c r="D2283" s="13">
        <v>505000</v>
      </c>
      <c r="E2283" s="19">
        <f>+D2283/1936.27</f>
        <v>260.81073404019065</v>
      </c>
      <c r="F2283" s="20">
        <f>+ROUND(E2283,2)</f>
        <v>260.81</v>
      </c>
    </row>
    <row r="2284" spans="1:6" ht="19.5" customHeight="1">
      <c r="A2284" s="75"/>
      <c r="B2284" s="85"/>
      <c r="C2284" s="74" t="s">
        <v>2353</v>
      </c>
      <c r="D2284" s="76" t="s">
        <v>2776</v>
      </c>
      <c r="F2284" s="17"/>
    </row>
    <row r="2285" spans="1:6" ht="34.5" customHeight="1">
      <c r="A2285" s="75" t="s">
        <v>916</v>
      </c>
      <c r="B2285" s="85" t="s">
        <v>2354</v>
      </c>
      <c r="C2285" s="74" t="s">
        <v>2355</v>
      </c>
      <c r="D2285" s="13">
        <v>326000</v>
      </c>
      <c r="E2285" s="19">
        <f>+D2285/1936.27</f>
        <v>168.3649491031726</v>
      </c>
      <c r="F2285" s="20">
        <f>+ROUND(E2285,2)</f>
        <v>168.36</v>
      </c>
    </row>
    <row r="2286" spans="1:6" ht="19.5" customHeight="1">
      <c r="A2286" s="75"/>
      <c r="B2286" s="85"/>
      <c r="C2286" s="74" t="s">
        <v>2356</v>
      </c>
      <c r="D2286" s="13" t="s">
        <v>2776</v>
      </c>
      <c r="F2286" s="17"/>
    </row>
    <row r="2287" spans="1:6" ht="34.5" customHeight="1">
      <c r="A2287" s="75" t="s">
        <v>916</v>
      </c>
      <c r="B2287" s="85" t="s">
        <v>2357</v>
      </c>
      <c r="C2287" s="74" t="s">
        <v>2358</v>
      </c>
      <c r="D2287" s="13">
        <v>326000</v>
      </c>
      <c r="E2287" s="19">
        <f aca="true" t="shared" si="62" ref="E2287:E2296">+D2287/1936.27</f>
        <v>168.3649491031726</v>
      </c>
      <c r="F2287" s="20">
        <f aca="true" t="shared" si="63" ref="F2287:F2296">+ROUND(E2287,2)</f>
        <v>168.36</v>
      </c>
    </row>
    <row r="2288" spans="1:6" ht="34.5" customHeight="1">
      <c r="A2288" s="45" t="s">
        <v>916</v>
      </c>
      <c r="B2288" s="73" t="s">
        <v>2359</v>
      </c>
      <c r="C2288" s="74" t="s">
        <v>2360</v>
      </c>
      <c r="D2288" s="13">
        <v>326000</v>
      </c>
      <c r="E2288" s="19">
        <f t="shared" si="62"/>
        <v>168.3649491031726</v>
      </c>
      <c r="F2288" s="20">
        <f t="shared" si="63"/>
        <v>168.36</v>
      </c>
    </row>
    <row r="2289" spans="1:6" ht="34.5" customHeight="1">
      <c r="A2289" s="45" t="s">
        <v>916</v>
      </c>
      <c r="B2289" s="73" t="s">
        <v>2361</v>
      </c>
      <c r="C2289" s="74" t="s">
        <v>2362</v>
      </c>
      <c r="D2289" s="13">
        <v>127000</v>
      </c>
      <c r="E2289" s="19">
        <f t="shared" si="62"/>
        <v>65.59002618436479</v>
      </c>
      <c r="F2289" s="20">
        <f t="shared" si="63"/>
        <v>65.59</v>
      </c>
    </row>
    <row r="2290" spans="1:6" ht="34.5" customHeight="1">
      <c r="A2290" s="45"/>
      <c r="B2290" s="73" t="s">
        <v>2363</v>
      </c>
      <c r="C2290" s="74" t="s">
        <v>2364</v>
      </c>
      <c r="D2290" s="13">
        <v>21000</v>
      </c>
      <c r="E2290" s="19">
        <f t="shared" si="62"/>
        <v>10.845594880879217</v>
      </c>
      <c r="F2290" s="20">
        <f t="shared" si="63"/>
        <v>10.85</v>
      </c>
    </row>
    <row r="2291" spans="1:6" ht="34.5" customHeight="1">
      <c r="A2291" s="45" t="s">
        <v>2970</v>
      </c>
      <c r="B2291" s="73" t="s">
        <v>2365</v>
      </c>
      <c r="C2291" s="74" t="s">
        <v>2366</v>
      </c>
      <c r="D2291" s="13">
        <v>91000</v>
      </c>
      <c r="E2291" s="19">
        <f t="shared" si="62"/>
        <v>46.997577817143274</v>
      </c>
      <c r="F2291" s="20">
        <f t="shared" si="63"/>
        <v>47</v>
      </c>
    </row>
    <row r="2292" spans="1:6" ht="34.5" customHeight="1">
      <c r="A2292" s="45" t="s">
        <v>2977</v>
      </c>
      <c r="B2292" s="73" t="s">
        <v>2367</v>
      </c>
      <c r="C2292" s="74" t="s">
        <v>2368</v>
      </c>
      <c r="D2292" s="13">
        <v>126000</v>
      </c>
      <c r="E2292" s="19">
        <f t="shared" si="62"/>
        <v>65.0735692852753</v>
      </c>
      <c r="F2292" s="20">
        <f t="shared" si="63"/>
        <v>65.07</v>
      </c>
    </row>
    <row r="2293" spans="1:6" ht="34.5" customHeight="1">
      <c r="A2293" s="45" t="s">
        <v>2977</v>
      </c>
      <c r="B2293" s="73" t="s">
        <v>2369</v>
      </c>
      <c r="C2293" s="74" t="s">
        <v>2370</v>
      </c>
      <c r="D2293" s="13">
        <v>215000</v>
      </c>
      <c r="E2293" s="19">
        <f t="shared" si="62"/>
        <v>111.0382333042396</v>
      </c>
      <c r="F2293" s="20">
        <f t="shared" si="63"/>
        <v>111.04</v>
      </c>
    </row>
    <row r="2294" spans="1:6" ht="37.5" customHeight="1">
      <c r="A2294" s="45" t="s">
        <v>2970</v>
      </c>
      <c r="B2294" s="73" t="s">
        <v>2371</v>
      </c>
      <c r="C2294" s="91" t="s">
        <v>2372</v>
      </c>
      <c r="D2294" s="13">
        <v>52000</v>
      </c>
      <c r="E2294" s="19">
        <f t="shared" si="62"/>
        <v>26.855758752653298</v>
      </c>
      <c r="F2294" s="20">
        <f t="shared" si="63"/>
        <v>26.86</v>
      </c>
    </row>
    <row r="2295" spans="1:6" ht="34.5" customHeight="1">
      <c r="A2295" s="45"/>
      <c r="B2295" s="73" t="s">
        <v>2373</v>
      </c>
      <c r="C2295" s="74" t="s">
        <v>2374</v>
      </c>
      <c r="D2295" s="13">
        <v>52000</v>
      </c>
      <c r="E2295" s="19">
        <f t="shared" si="62"/>
        <v>26.855758752653298</v>
      </c>
      <c r="F2295" s="20">
        <f t="shared" si="63"/>
        <v>26.86</v>
      </c>
    </row>
    <row r="2296" spans="1:6" ht="34.5" customHeight="1">
      <c r="A2296" s="45"/>
      <c r="B2296" s="73" t="s">
        <v>2375</v>
      </c>
      <c r="C2296" s="74" t="s">
        <v>2376</v>
      </c>
      <c r="D2296" s="13">
        <v>27000</v>
      </c>
      <c r="E2296" s="19">
        <f t="shared" si="62"/>
        <v>13.944336275416136</v>
      </c>
      <c r="F2296" s="20">
        <f t="shared" si="63"/>
        <v>13.94</v>
      </c>
    </row>
    <row r="2297" spans="1:6" ht="19.5" customHeight="1">
      <c r="A2297" s="10"/>
      <c r="B2297" s="21"/>
      <c r="C2297" s="18" t="s">
        <v>2377</v>
      </c>
      <c r="D2297" s="13" t="s">
        <v>2776</v>
      </c>
      <c r="F2297" s="17"/>
    </row>
    <row r="2298" spans="1:6" ht="34.5" customHeight="1">
      <c r="A2298" s="10"/>
      <c r="B2298" s="21" t="s">
        <v>2378</v>
      </c>
      <c r="C2298" s="18" t="s">
        <v>2379</v>
      </c>
      <c r="D2298" s="13">
        <v>52000</v>
      </c>
      <c r="E2298" s="19">
        <f>+D2298/1936.27</f>
        <v>26.855758752653298</v>
      </c>
      <c r="F2298" s="20">
        <f>+ROUND(E2298,2)</f>
        <v>26.86</v>
      </c>
    </row>
    <row r="2299" spans="1:6" ht="19.5" customHeight="1">
      <c r="A2299" s="10"/>
      <c r="B2299" s="21"/>
      <c r="C2299" s="18" t="s">
        <v>2380</v>
      </c>
      <c r="D2299" s="13" t="s">
        <v>2776</v>
      </c>
      <c r="F2299" s="17"/>
    </row>
    <row r="2300" spans="1:6" ht="34.5" customHeight="1">
      <c r="A2300" s="10"/>
      <c r="B2300" s="21" t="s">
        <v>2381</v>
      </c>
      <c r="C2300" s="18" t="s">
        <v>2382</v>
      </c>
      <c r="D2300" s="13">
        <v>52000</v>
      </c>
      <c r="E2300" s="19">
        <f aca="true" t="shared" si="64" ref="E2300:E2326">+D2300/1936.27</f>
        <v>26.855758752653298</v>
      </c>
      <c r="F2300" s="20">
        <f aca="true" t="shared" si="65" ref="F2300:F2326">+ROUND(E2300,2)</f>
        <v>26.86</v>
      </c>
    </row>
    <row r="2301" spans="1:6" ht="34.5" customHeight="1">
      <c r="A2301" s="10"/>
      <c r="B2301" s="21" t="s">
        <v>2383</v>
      </c>
      <c r="C2301" s="18" t="s">
        <v>2384</v>
      </c>
      <c r="D2301" s="13">
        <v>27000</v>
      </c>
      <c r="E2301" s="19">
        <f t="shared" si="64"/>
        <v>13.944336275416136</v>
      </c>
      <c r="F2301" s="20">
        <f t="shared" si="65"/>
        <v>13.94</v>
      </c>
    </row>
    <row r="2302" spans="1:6" ht="34.5" customHeight="1">
      <c r="A2302" s="10"/>
      <c r="B2302" s="21" t="s">
        <v>2385</v>
      </c>
      <c r="C2302" s="18" t="s">
        <v>2386</v>
      </c>
      <c r="D2302" s="13">
        <v>27000</v>
      </c>
      <c r="E2302" s="19">
        <f t="shared" si="64"/>
        <v>13.944336275416136</v>
      </c>
      <c r="F2302" s="20">
        <f t="shared" si="65"/>
        <v>13.94</v>
      </c>
    </row>
    <row r="2303" spans="1:6" ht="34.5" customHeight="1">
      <c r="A2303" s="10" t="s">
        <v>2977</v>
      </c>
      <c r="B2303" s="21" t="s">
        <v>2387</v>
      </c>
      <c r="C2303" s="18" t="s">
        <v>2388</v>
      </c>
      <c r="D2303" s="13">
        <v>126000</v>
      </c>
      <c r="E2303" s="19">
        <f t="shared" si="64"/>
        <v>65.0735692852753</v>
      </c>
      <c r="F2303" s="20">
        <f t="shared" si="65"/>
        <v>65.07</v>
      </c>
    </row>
    <row r="2304" spans="1:6" ht="34.5" customHeight="1">
      <c r="A2304" s="10" t="s">
        <v>2977</v>
      </c>
      <c r="B2304" s="21" t="s">
        <v>2389</v>
      </c>
      <c r="C2304" s="18" t="s">
        <v>2390</v>
      </c>
      <c r="D2304" s="13">
        <v>118000</v>
      </c>
      <c r="E2304" s="19">
        <f t="shared" si="64"/>
        <v>60.94191409255941</v>
      </c>
      <c r="F2304" s="20">
        <f t="shared" si="65"/>
        <v>60.94</v>
      </c>
    </row>
    <row r="2305" spans="1:6" ht="34.5" customHeight="1">
      <c r="A2305" s="10"/>
      <c r="B2305" s="21" t="s">
        <v>2391</v>
      </c>
      <c r="C2305" s="18" t="s">
        <v>2392</v>
      </c>
      <c r="D2305" s="13">
        <v>27000</v>
      </c>
      <c r="E2305" s="19">
        <f t="shared" si="64"/>
        <v>13.944336275416136</v>
      </c>
      <c r="F2305" s="20">
        <f t="shared" si="65"/>
        <v>13.94</v>
      </c>
    </row>
    <row r="2306" spans="1:6" ht="34.5" customHeight="1">
      <c r="A2306" s="10"/>
      <c r="B2306" s="21" t="s">
        <v>2393</v>
      </c>
      <c r="C2306" s="18" t="s">
        <v>2394</v>
      </c>
      <c r="D2306" s="13">
        <v>52000</v>
      </c>
      <c r="E2306" s="19">
        <f t="shared" si="64"/>
        <v>26.855758752653298</v>
      </c>
      <c r="F2306" s="20">
        <f t="shared" si="65"/>
        <v>26.86</v>
      </c>
    </row>
    <row r="2307" spans="1:6" ht="34.5" customHeight="1">
      <c r="A2307" s="51"/>
      <c r="B2307" s="21" t="s">
        <v>2395</v>
      </c>
      <c r="C2307" s="18" t="s">
        <v>2396</v>
      </c>
      <c r="D2307" s="13">
        <v>27000</v>
      </c>
      <c r="E2307" s="19">
        <f t="shared" si="64"/>
        <v>13.944336275416136</v>
      </c>
      <c r="F2307" s="20">
        <f t="shared" si="65"/>
        <v>13.94</v>
      </c>
    </row>
    <row r="2308" spans="1:6" ht="34.5" customHeight="1">
      <c r="A2308" s="51" t="s">
        <v>2977</v>
      </c>
      <c r="B2308" s="21" t="s">
        <v>2397</v>
      </c>
      <c r="C2308" s="18" t="s">
        <v>2398</v>
      </c>
      <c r="D2308" s="13">
        <v>126000</v>
      </c>
      <c r="E2308" s="19">
        <f t="shared" si="64"/>
        <v>65.0735692852753</v>
      </c>
      <c r="F2308" s="20">
        <f t="shared" si="65"/>
        <v>65.07</v>
      </c>
    </row>
    <row r="2309" spans="1:6" ht="34.5" customHeight="1">
      <c r="A2309" s="51" t="s">
        <v>2977</v>
      </c>
      <c r="B2309" s="21" t="s">
        <v>2399</v>
      </c>
      <c r="C2309" s="18" t="s">
        <v>2400</v>
      </c>
      <c r="D2309" s="13">
        <v>126000</v>
      </c>
      <c r="E2309" s="19">
        <f t="shared" si="64"/>
        <v>65.0735692852753</v>
      </c>
      <c r="F2309" s="20">
        <f t="shared" si="65"/>
        <v>65.07</v>
      </c>
    </row>
    <row r="2310" spans="1:6" ht="34.5" customHeight="1">
      <c r="A2310" s="10"/>
      <c r="B2310" s="21" t="s">
        <v>2401</v>
      </c>
      <c r="C2310" s="18" t="s">
        <v>2402</v>
      </c>
      <c r="D2310" s="13">
        <v>106000</v>
      </c>
      <c r="E2310" s="19">
        <f t="shared" si="64"/>
        <v>54.74443130348557</v>
      </c>
      <c r="F2310" s="20">
        <f t="shared" si="65"/>
        <v>54.74</v>
      </c>
    </row>
    <row r="2311" spans="1:6" ht="34.5" customHeight="1">
      <c r="A2311" s="10"/>
      <c r="B2311" s="21" t="s">
        <v>2403</v>
      </c>
      <c r="C2311" s="18" t="s">
        <v>2404</v>
      </c>
      <c r="D2311" s="13">
        <v>27000</v>
      </c>
      <c r="E2311" s="19">
        <f t="shared" si="64"/>
        <v>13.944336275416136</v>
      </c>
      <c r="F2311" s="20">
        <f t="shared" si="65"/>
        <v>13.94</v>
      </c>
    </row>
    <row r="2312" spans="1:6" ht="34.5" customHeight="1">
      <c r="A2312" s="10"/>
      <c r="B2312" s="21" t="s">
        <v>2405</v>
      </c>
      <c r="C2312" s="18" t="s">
        <v>2406</v>
      </c>
      <c r="D2312" s="13">
        <v>126000</v>
      </c>
      <c r="E2312" s="19">
        <f t="shared" si="64"/>
        <v>65.0735692852753</v>
      </c>
      <c r="F2312" s="20">
        <f t="shared" si="65"/>
        <v>65.07</v>
      </c>
    </row>
    <row r="2313" spans="1:6" ht="34.5" customHeight="1">
      <c r="A2313" s="10"/>
      <c r="B2313" s="21" t="s">
        <v>2407</v>
      </c>
      <c r="C2313" s="18" t="s">
        <v>2408</v>
      </c>
      <c r="D2313" s="13">
        <v>27000</v>
      </c>
      <c r="E2313" s="19">
        <f t="shared" si="64"/>
        <v>13.944336275416136</v>
      </c>
      <c r="F2313" s="20">
        <f t="shared" si="65"/>
        <v>13.94</v>
      </c>
    </row>
    <row r="2314" spans="1:6" ht="34.5" customHeight="1">
      <c r="A2314" s="10"/>
      <c r="B2314" s="21" t="s">
        <v>2409</v>
      </c>
      <c r="C2314" s="18" t="s">
        <v>2410</v>
      </c>
      <c r="D2314" s="13">
        <v>126000</v>
      </c>
      <c r="E2314" s="19">
        <f t="shared" si="64"/>
        <v>65.0735692852753</v>
      </c>
      <c r="F2314" s="20">
        <f t="shared" si="65"/>
        <v>65.07</v>
      </c>
    </row>
    <row r="2315" spans="1:6" ht="34.5" customHeight="1">
      <c r="A2315" s="10"/>
      <c r="B2315" s="21" t="s">
        <v>2411</v>
      </c>
      <c r="C2315" s="18" t="s">
        <v>2412</v>
      </c>
      <c r="D2315" s="13">
        <v>27000</v>
      </c>
      <c r="E2315" s="19">
        <f t="shared" si="64"/>
        <v>13.944336275416136</v>
      </c>
      <c r="F2315" s="20">
        <f t="shared" si="65"/>
        <v>13.94</v>
      </c>
    </row>
    <row r="2316" spans="1:6" ht="34.5" customHeight="1">
      <c r="A2316" s="10"/>
      <c r="B2316" s="21" t="s">
        <v>2413</v>
      </c>
      <c r="C2316" s="18" t="s">
        <v>2414</v>
      </c>
      <c r="D2316" s="13">
        <v>118000</v>
      </c>
      <c r="E2316" s="19">
        <f t="shared" si="64"/>
        <v>60.94191409255941</v>
      </c>
      <c r="F2316" s="20">
        <f t="shared" si="65"/>
        <v>60.94</v>
      </c>
    </row>
    <row r="2317" spans="1:6" ht="34.5" customHeight="1">
      <c r="A2317" s="10"/>
      <c r="B2317" s="21" t="s">
        <v>2415</v>
      </c>
      <c r="C2317" s="18" t="s">
        <v>2416</v>
      </c>
      <c r="D2317" s="13">
        <v>118000</v>
      </c>
      <c r="E2317" s="19">
        <f t="shared" si="64"/>
        <v>60.94191409255941</v>
      </c>
      <c r="F2317" s="20">
        <f t="shared" si="65"/>
        <v>60.94</v>
      </c>
    </row>
    <row r="2318" spans="1:6" ht="34.5" customHeight="1">
      <c r="A2318" s="10"/>
      <c r="B2318" s="21" t="s">
        <v>2417</v>
      </c>
      <c r="C2318" s="18" t="s">
        <v>2418</v>
      </c>
      <c r="D2318" s="13">
        <v>27000</v>
      </c>
      <c r="E2318" s="19">
        <f t="shared" si="64"/>
        <v>13.944336275416136</v>
      </c>
      <c r="F2318" s="20">
        <f t="shared" si="65"/>
        <v>13.94</v>
      </c>
    </row>
    <row r="2319" spans="1:6" ht="34.5" customHeight="1">
      <c r="A2319" s="10"/>
      <c r="B2319" s="21" t="s">
        <v>2419</v>
      </c>
      <c r="C2319" s="18" t="s">
        <v>2420</v>
      </c>
      <c r="D2319" s="13">
        <v>27000</v>
      </c>
      <c r="E2319" s="19">
        <f t="shared" si="64"/>
        <v>13.944336275416136</v>
      </c>
      <c r="F2319" s="20">
        <f t="shared" si="65"/>
        <v>13.94</v>
      </c>
    </row>
    <row r="2320" spans="1:6" ht="34.5" customHeight="1">
      <c r="A2320" s="10"/>
      <c r="B2320" s="21" t="s">
        <v>2421</v>
      </c>
      <c r="C2320" s="18" t="s">
        <v>2422</v>
      </c>
      <c r="D2320" s="13">
        <v>126000</v>
      </c>
      <c r="E2320" s="19">
        <f t="shared" si="64"/>
        <v>65.0735692852753</v>
      </c>
      <c r="F2320" s="20">
        <f t="shared" si="65"/>
        <v>65.07</v>
      </c>
    </row>
    <row r="2321" spans="1:6" ht="34.5" customHeight="1">
      <c r="A2321" s="10"/>
      <c r="B2321" s="21" t="s">
        <v>2423</v>
      </c>
      <c r="C2321" s="18" t="s">
        <v>2424</v>
      </c>
      <c r="D2321" s="13">
        <v>27000</v>
      </c>
      <c r="E2321" s="19">
        <f t="shared" si="64"/>
        <v>13.944336275416136</v>
      </c>
      <c r="F2321" s="20">
        <f t="shared" si="65"/>
        <v>13.94</v>
      </c>
    </row>
    <row r="2322" spans="1:6" ht="34.5" customHeight="1">
      <c r="A2322" s="10"/>
      <c r="B2322" s="21" t="s">
        <v>2425</v>
      </c>
      <c r="C2322" s="18" t="s">
        <v>2426</v>
      </c>
      <c r="D2322" s="13">
        <v>126000</v>
      </c>
      <c r="E2322" s="19">
        <f t="shared" si="64"/>
        <v>65.0735692852753</v>
      </c>
      <c r="F2322" s="20">
        <f t="shared" si="65"/>
        <v>65.07</v>
      </c>
    </row>
    <row r="2323" spans="1:6" ht="34.5" customHeight="1">
      <c r="A2323" s="10"/>
      <c r="B2323" s="21" t="s">
        <v>2427</v>
      </c>
      <c r="C2323" s="18" t="s">
        <v>2428</v>
      </c>
      <c r="D2323" s="13">
        <v>126000</v>
      </c>
      <c r="E2323" s="19">
        <f t="shared" si="64"/>
        <v>65.0735692852753</v>
      </c>
      <c r="F2323" s="20">
        <f t="shared" si="65"/>
        <v>65.07</v>
      </c>
    </row>
    <row r="2324" spans="1:6" ht="34.5" customHeight="1">
      <c r="A2324" s="10"/>
      <c r="B2324" s="21" t="s">
        <v>2429</v>
      </c>
      <c r="C2324" s="18" t="s">
        <v>2430</v>
      </c>
      <c r="D2324" s="13">
        <v>126000</v>
      </c>
      <c r="E2324" s="19">
        <f t="shared" si="64"/>
        <v>65.0735692852753</v>
      </c>
      <c r="F2324" s="20">
        <f t="shared" si="65"/>
        <v>65.07</v>
      </c>
    </row>
    <row r="2325" spans="1:6" ht="34.5" customHeight="1">
      <c r="A2325" s="10"/>
      <c r="B2325" s="21" t="s">
        <v>2431</v>
      </c>
      <c r="C2325" s="18" t="s">
        <v>2432</v>
      </c>
      <c r="D2325" s="13">
        <v>27000</v>
      </c>
      <c r="E2325" s="19">
        <f t="shared" si="64"/>
        <v>13.944336275416136</v>
      </c>
      <c r="F2325" s="20">
        <f t="shared" si="65"/>
        <v>13.94</v>
      </c>
    </row>
    <row r="2326" spans="1:6" ht="34.5" customHeight="1">
      <c r="A2326" s="51"/>
      <c r="B2326" s="21" t="s">
        <v>2433</v>
      </c>
      <c r="C2326" s="18" t="s">
        <v>2434</v>
      </c>
      <c r="D2326" s="13">
        <v>126000</v>
      </c>
      <c r="E2326" s="19">
        <f t="shared" si="64"/>
        <v>65.0735692852753</v>
      </c>
      <c r="F2326" s="20">
        <f t="shared" si="65"/>
        <v>65.07</v>
      </c>
    </row>
    <row r="2327" spans="1:6" ht="19.5" customHeight="1">
      <c r="A2327" s="51"/>
      <c r="B2327" s="21"/>
      <c r="C2327" s="18" t="s">
        <v>2435</v>
      </c>
      <c r="D2327" s="13" t="s">
        <v>2776</v>
      </c>
      <c r="F2327" s="17"/>
    </row>
    <row r="2328" spans="1:6" ht="34.5" customHeight="1">
      <c r="A2328" s="10"/>
      <c r="B2328" s="21" t="s">
        <v>2436</v>
      </c>
      <c r="C2328" s="18" t="s">
        <v>2437</v>
      </c>
      <c r="D2328" s="13">
        <v>27000</v>
      </c>
      <c r="E2328" s="19">
        <f aca="true" t="shared" si="66" ref="E2328:E2349">+D2328/1936.27</f>
        <v>13.944336275416136</v>
      </c>
      <c r="F2328" s="20">
        <f aca="true" t="shared" si="67" ref="F2328:F2349">+ROUND(E2328,2)</f>
        <v>13.94</v>
      </c>
    </row>
    <row r="2329" spans="1:6" ht="34.5" customHeight="1">
      <c r="A2329" s="10"/>
      <c r="B2329" s="21" t="s">
        <v>2438</v>
      </c>
      <c r="C2329" s="18" t="s">
        <v>2439</v>
      </c>
      <c r="D2329" s="13">
        <v>27000</v>
      </c>
      <c r="E2329" s="19">
        <f t="shared" si="66"/>
        <v>13.944336275416136</v>
      </c>
      <c r="F2329" s="20">
        <f t="shared" si="67"/>
        <v>13.94</v>
      </c>
    </row>
    <row r="2330" spans="1:6" ht="34.5" customHeight="1">
      <c r="A2330" s="10"/>
      <c r="B2330" s="21" t="s">
        <v>2440</v>
      </c>
      <c r="C2330" s="18" t="s">
        <v>2441</v>
      </c>
      <c r="D2330" s="13">
        <v>27000</v>
      </c>
      <c r="E2330" s="19">
        <f t="shared" si="66"/>
        <v>13.944336275416136</v>
      </c>
      <c r="F2330" s="20">
        <f t="shared" si="67"/>
        <v>13.94</v>
      </c>
    </row>
    <row r="2331" spans="1:6" ht="34.5" customHeight="1">
      <c r="A2331" s="10"/>
      <c r="B2331" s="21" t="s">
        <v>2442</v>
      </c>
      <c r="C2331" s="18" t="s">
        <v>2443</v>
      </c>
      <c r="D2331" s="13">
        <v>126000</v>
      </c>
      <c r="E2331" s="19">
        <f t="shared" si="66"/>
        <v>65.0735692852753</v>
      </c>
      <c r="F2331" s="20">
        <f t="shared" si="67"/>
        <v>65.07</v>
      </c>
    </row>
    <row r="2332" spans="1:6" ht="34.5" customHeight="1">
      <c r="A2332" s="10"/>
      <c r="B2332" s="21" t="s">
        <v>2444</v>
      </c>
      <c r="C2332" s="18" t="s">
        <v>2445</v>
      </c>
      <c r="D2332" s="13">
        <v>27000</v>
      </c>
      <c r="E2332" s="19">
        <f t="shared" si="66"/>
        <v>13.944336275416136</v>
      </c>
      <c r="F2332" s="20">
        <f t="shared" si="67"/>
        <v>13.94</v>
      </c>
    </row>
    <row r="2333" spans="1:6" ht="34.5" customHeight="1">
      <c r="A2333" s="10"/>
      <c r="B2333" s="21" t="s">
        <v>2446</v>
      </c>
      <c r="C2333" s="18" t="s">
        <v>2447</v>
      </c>
      <c r="D2333" s="13">
        <v>27000</v>
      </c>
      <c r="E2333" s="19">
        <f t="shared" si="66"/>
        <v>13.944336275416136</v>
      </c>
      <c r="F2333" s="20">
        <f t="shared" si="67"/>
        <v>13.94</v>
      </c>
    </row>
    <row r="2334" spans="1:6" ht="34.5" customHeight="1">
      <c r="A2334" s="10"/>
      <c r="B2334" s="21" t="s">
        <v>2448</v>
      </c>
      <c r="C2334" s="18" t="s">
        <v>2449</v>
      </c>
      <c r="D2334" s="13">
        <v>27000</v>
      </c>
      <c r="E2334" s="19">
        <f t="shared" si="66"/>
        <v>13.944336275416136</v>
      </c>
      <c r="F2334" s="20">
        <f t="shared" si="67"/>
        <v>13.94</v>
      </c>
    </row>
    <row r="2335" spans="1:6" ht="34.5" customHeight="1">
      <c r="A2335" s="10"/>
      <c r="B2335" s="21" t="s">
        <v>2450</v>
      </c>
      <c r="C2335" s="18" t="s">
        <v>2451</v>
      </c>
      <c r="D2335" s="13">
        <v>27000</v>
      </c>
      <c r="E2335" s="19">
        <f t="shared" si="66"/>
        <v>13.944336275416136</v>
      </c>
      <c r="F2335" s="20">
        <f t="shared" si="67"/>
        <v>13.94</v>
      </c>
    </row>
    <row r="2336" spans="1:6" ht="34.5" customHeight="1">
      <c r="A2336" s="10"/>
      <c r="B2336" s="21" t="s">
        <v>2452</v>
      </c>
      <c r="C2336" s="18" t="s">
        <v>2453</v>
      </c>
      <c r="D2336" s="13">
        <v>126000</v>
      </c>
      <c r="E2336" s="19">
        <f t="shared" si="66"/>
        <v>65.0735692852753</v>
      </c>
      <c r="F2336" s="20">
        <f t="shared" si="67"/>
        <v>65.07</v>
      </c>
    </row>
    <row r="2337" spans="1:6" ht="34.5" customHeight="1">
      <c r="A2337" s="10"/>
      <c r="B2337" s="21" t="s">
        <v>2454</v>
      </c>
      <c r="C2337" s="18" t="s">
        <v>2455</v>
      </c>
      <c r="D2337" s="13">
        <v>126000</v>
      </c>
      <c r="E2337" s="19">
        <f t="shared" si="66"/>
        <v>65.0735692852753</v>
      </c>
      <c r="F2337" s="20">
        <f t="shared" si="67"/>
        <v>65.07</v>
      </c>
    </row>
    <row r="2338" spans="1:6" ht="34.5" customHeight="1">
      <c r="A2338" s="10" t="s">
        <v>2456</v>
      </c>
      <c r="B2338" s="21" t="s">
        <v>2457</v>
      </c>
      <c r="C2338" s="18" t="s">
        <v>2458</v>
      </c>
      <c r="D2338" s="13">
        <v>126000</v>
      </c>
      <c r="E2338" s="19">
        <f t="shared" si="66"/>
        <v>65.0735692852753</v>
      </c>
      <c r="F2338" s="20">
        <f t="shared" si="67"/>
        <v>65.07</v>
      </c>
    </row>
    <row r="2339" spans="1:6" ht="34.5" customHeight="1">
      <c r="A2339" s="10" t="s">
        <v>2456</v>
      </c>
      <c r="B2339" s="21" t="s">
        <v>2459</v>
      </c>
      <c r="C2339" s="18" t="s">
        <v>2460</v>
      </c>
      <c r="D2339" s="13">
        <v>27000</v>
      </c>
      <c r="E2339" s="19">
        <f t="shared" si="66"/>
        <v>13.944336275416136</v>
      </c>
      <c r="F2339" s="20">
        <f t="shared" si="67"/>
        <v>13.94</v>
      </c>
    </row>
    <row r="2340" spans="1:6" ht="34.5" customHeight="1">
      <c r="A2340" s="10"/>
      <c r="B2340" s="21" t="s">
        <v>2461</v>
      </c>
      <c r="C2340" s="18" t="s">
        <v>2462</v>
      </c>
      <c r="D2340" s="13">
        <v>27000</v>
      </c>
      <c r="E2340" s="19">
        <f t="shared" si="66"/>
        <v>13.944336275416136</v>
      </c>
      <c r="F2340" s="20">
        <f t="shared" si="67"/>
        <v>13.94</v>
      </c>
    </row>
    <row r="2341" spans="1:6" ht="34.5" customHeight="1">
      <c r="A2341" s="10"/>
      <c r="B2341" s="21" t="s">
        <v>2463</v>
      </c>
      <c r="C2341" s="18" t="s">
        <v>2464</v>
      </c>
      <c r="D2341" s="13">
        <v>126000</v>
      </c>
      <c r="E2341" s="19">
        <f t="shared" si="66"/>
        <v>65.0735692852753</v>
      </c>
      <c r="F2341" s="20">
        <f t="shared" si="67"/>
        <v>65.07</v>
      </c>
    </row>
    <row r="2342" spans="1:6" ht="34.5" customHeight="1">
      <c r="A2342" s="10"/>
      <c r="B2342" s="21" t="s">
        <v>2465</v>
      </c>
      <c r="C2342" s="18" t="s">
        <v>2466</v>
      </c>
      <c r="D2342" s="13">
        <v>52000</v>
      </c>
      <c r="E2342" s="19">
        <f t="shared" si="66"/>
        <v>26.855758752653298</v>
      </c>
      <c r="F2342" s="20">
        <f t="shared" si="67"/>
        <v>26.86</v>
      </c>
    </row>
    <row r="2343" spans="1:6" ht="34.5" customHeight="1">
      <c r="A2343" s="51"/>
      <c r="B2343" s="21" t="s">
        <v>2467</v>
      </c>
      <c r="C2343" s="18" t="s">
        <v>2468</v>
      </c>
      <c r="D2343" s="13">
        <v>126000</v>
      </c>
      <c r="E2343" s="19">
        <f t="shared" si="66"/>
        <v>65.0735692852753</v>
      </c>
      <c r="F2343" s="20">
        <f t="shared" si="67"/>
        <v>65.07</v>
      </c>
    </row>
    <row r="2344" spans="1:6" ht="34.5" customHeight="1">
      <c r="A2344" s="10"/>
      <c r="B2344" s="21" t="s">
        <v>2469</v>
      </c>
      <c r="C2344" s="18" t="s">
        <v>2470</v>
      </c>
      <c r="D2344" s="13">
        <v>215000</v>
      </c>
      <c r="E2344" s="19">
        <f t="shared" si="66"/>
        <v>111.0382333042396</v>
      </c>
      <c r="F2344" s="20">
        <f t="shared" si="67"/>
        <v>111.04</v>
      </c>
    </row>
    <row r="2345" spans="1:6" ht="34.5" customHeight="1">
      <c r="A2345" s="10"/>
      <c r="B2345" s="21" t="s">
        <v>2471</v>
      </c>
      <c r="C2345" s="18" t="s">
        <v>2472</v>
      </c>
      <c r="D2345" s="13">
        <v>215000</v>
      </c>
      <c r="E2345" s="19">
        <f t="shared" si="66"/>
        <v>111.0382333042396</v>
      </c>
      <c r="F2345" s="20">
        <f t="shared" si="67"/>
        <v>111.04</v>
      </c>
    </row>
    <row r="2346" spans="1:6" ht="34.5" customHeight="1">
      <c r="A2346" s="10"/>
      <c r="B2346" s="21" t="s">
        <v>2473</v>
      </c>
      <c r="C2346" s="18" t="s">
        <v>2474</v>
      </c>
      <c r="D2346" s="13">
        <v>215000</v>
      </c>
      <c r="E2346" s="19">
        <f t="shared" si="66"/>
        <v>111.0382333042396</v>
      </c>
      <c r="F2346" s="20">
        <f t="shared" si="67"/>
        <v>111.04</v>
      </c>
    </row>
    <row r="2347" spans="1:6" ht="34.5" customHeight="1">
      <c r="A2347" s="10"/>
      <c r="B2347" s="21" t="s">
        <v>2475</v>
      </c>
      <c r="C2347" s="18" t="s">
        <v>2476</v>
      </c>
      <c r="D2347" s="13">
        <v>126000</v>
      </c>
      <c r="E2347" s="19">
        <f t="shared" si="66"/>
        <v>65.0735692852753</v>
      </c>
      <c r="F2347" s="20">
        <f t="shared" si="67"/>
        <v>65.07</v>
      </c>
    </row>
    <row r="2348" spans="1:6" ht="34.5" customHeight="1">
      <c r="A2348" s="10"/>
      <c r="B2348" s="21" t="s">
        <v>2477</v>
      </c>
      <c r="C2348" s="18" t="s">
        <v>2478</v>
      </c>
      <c r="D2348" s="13">
        <v>52000</v>
      </c>
      <c r="E2348" s="19">
        <f t="shared" si="66"/>
        <v>26.855758752653298</v>
      </c>
      <c r="F2348" s="20">
        <f t="shared" si="67"/>
        <v>26.86</v>
      </c>
    </row>
    <row r="2349" spans="1:6" ht="34.5" customHeight="1">
      <c r="A2349" s="10" t="s">
        <v>916</v>
      </c>
      <c r="B2349" s="21" t="s">
        <v>2479</v>
      </c>
      <c r="C2349" s="18" t="s">
        <v>2480</v>
      </c>
      <c r="D2349" s="13">
        <v>230000</v>
      </c>
      <c r="E2349" s="19">
        <f t="shared" si="66"/>
        <v>118.7850867905819</v>
      </c>
      <c r="F2349" s="20">
        <f t="shared" si="67"/>
        <v>118.79</v>
      </c>
    </row>
    <row r="2350" spans="1:6" ht="34.5" customHeight="1">
      <c r="A2350" s="10"/>
      <c r="B2350" s="15"/>
      <c r="C2350" s="16" t="s">
        <v>2481</v>
      </c>
      <c r="D2350" s="13" t="s">
        <v>2776</v>
      </c>
      <c r="F2350" s="17"/>
    </row>
    <row r="2351" spans="1:6" ht="34.5" customHeight="1">
      <c r="A2351" s="10"/>
      <c r="B2351" s="21" t="s">
        <v>2482</v>
      </c>
      <c r="C2351" s="18" t="s">
        <v>2483</v>
      </c>
      <c r="D2351" s="13">
        <v>5000</v>
      </c>
      <c r="E2351" s="19">
        <f>+D2351/1936.27</f>
        <v>2.5822844954474324</v>
      </c>
      <c r="F2351" s="20">
        <f>+ROUND(E2351,2)</f>
        <v>2.58</v>
      </c>
    </row>
    <row r="2352" spans="1:6" ht="34.5" customHeight="1">
      <c r="A2352" s="10"/>
      <c r="B2352" s="21" t="s">
        <v>2484</v>
      </c>
      <c r="C2352" s="18" t="s">
        <v>2485</v>
      </c>
      <c r="D2352" s="13">
        <v>10000</v>
      </c>
      <c r="E2352" s="19">
        <f>+D2352/1936.27</f>
        <v>5.164568990894865</v>
      </c>
      <c r="F2352" s="20">
        <f>+ROUND(E2352,2)</f>
        <v>5.16</v>
      </c>
    </row>
    <row r="2353" spans="1:6" ht="34.5" customHeight="1">
      <c r="A2353" s="10"/>
      <c r="B2353" s="21" t="s">
        <v>2486</v>
      </c>
      <c r="C2353" s="18" t="s">
        <v>2487</v>
      </c>
      <c r="D2353" s="13">
        <v>5000</v>
      </c>
      <c r="E2353" s="19">
        <f>+D2353/1936.27</f>
        <v>2.5822844954474324</v>
      </c>
      <c r="F2353" s="20">
        <f>+ROUND(E2353,2)</f>
        <v>2.58</v>
      </c>
    </row>
    <row r="2354" spans="1:6" ht="34.5" customHeight="1">
      <c r="A2354" s="10"/>
      <c r="B2354" s="21" t="s">
        <v>2488</v>
      </c>
      <c r="C2354" s="18" t="s">
        <v>2489</v>
      </c>
      <c r="D2354" s="13">
        <v>5000</v>
      </c>
      <c r="E2354" s="19">
        <f>+D2354/1936.27</f>
        <v>2.5822844954474324</v>
      </c>
      <c r="F2354" s="20">
        <f>+ROUND(E2354,2)</f>
        <v>2.58</v>
      </c>
    </row>
    <row r="2355" spans="1:6" ht="34.5" customHeight="1">
      <c r="A2355" s="10"/>
      <c r="B2355" s="21" t="s">
        <v>2490</v>
      </c>
      <c r="C2355" s="18" t="s">
        <v>2491</v>
      </c>
      <c r="D2355" s="13">
        <v>5000</v>
      </c>
      <c r="E2355" s="19">
        <f>+D2355/1936.27</f>
        <v>2.5822844954474324</v>
      </c>
      <c r="F2355" s="20">
        <f>+ROUND(E2355,2)</f>
        <v>2.58</v>
      </c>
    </row>
    <row r="2356" spans="1:6" ht="34.5" customHeight="1">
      <c r="A2356" s="10"/>
      <c r="B2356" s="15" t="s">
        <v>2761</v>
      </c>
      <c r="C2356" s="16" t="s">
        <v>2492</v>
      </c>
      <c r="D2356" s="13" t="s">
        <v>2776</v>
      </c>
      <c r="F2356" s="17"/>
    </row>
    <row r="2357" spans="1:6" ht="34.5" customHeight="1">
      <c r="A2357" s="10"/>
      <c r="B2357" s="21" t="s">
        <v>2493</v>
      </c>
      <c r="C2357" s="18" t="s">
        <v>2494</v>
      </c>
      <c r="D2357" s="13">
        <v>11000</v>
      </c>
      <c r="E2357" s="19">
        <f aca="true" t="shared" si="68" ref="E2357:E2363">+D2357/1936.27</f>
        <v>5.681025889984351</v>
      </c>
      <c r="F2357" s="20">
        <f aca="true" t="shared" si="69" ref="F2357:F2363">+ROUND(E2357,2)</f>
        <v>5.68</v>
      </c>
    </row>
    <row r="2358" spans="1:6" ht="34.5" customHeight="1">
      <c r="A2358" s="10"/>
      <c r="B2358" s="21" t="s">
        <v>2495</v>
      </c>
      <c r="C2358" s="18" t="s">
        <v>2496</v>
      </c>
      <c r="D2358" s="13">
        <v>10000</v>
      </c>
      <c r="E2358" s="19">
        <f t="shared" si="68"/>
        <v>5.164568990894865</v>
      </c>
      <c r="F2358" s="20">
        <f t="shared" si="69"/>
        <v>5.16</v>
      </c>
    </row>
    <row r="2359" spans="1:6" ht="34.5" customHeight="1">
      <c r="A2359" s="10"/>
      <c r="B2359" s="21" t="s">
        <v>2497</v>
      </c>
      <c r="C2359" s="18" t="s">
        <v>2498</v>
      </c>
      <c r="D2359" s="13">
        <v>9000</v>
      </c>
      <c r="E2359" s="19">
        <f t="shared" si="68"/>
        <v>4.648112091805379</v>
      </c>
      <c r="F2359" s="20">
        <f t="shared" si="69"/>
        <v>4.65</v>
      </c>
    </row>
    <row r="2360" spans="1:6" ht="34.5" customHeight="1">
      <c r="A2360" s="10"/>
      <c r="B2360" s="21" t="s">
        <v>2499</v>
      </c>
      <c r="C2360" s="18" t="s">
        <v>2500</v>
      </c>
      <c r="D2360" s="13">
        <v>22000</v>
      </c>
      <c r="E2360" s="19">
        <f t="shared" si="68"/>
        <v>11.362051779968702</v>
      </c>
      <c r="F2360" s="20">
        <f t="shared" si="69"/>
        <v>11.36</v>
      </c>
    </row>
    <row r="2361" spans="1:6" ht="34.5" customHeight="1">
      <c r="A2361" s="10" t="s">
        <v>2970</v>
      </c>
      <c r="B2361" s="21" t="s">
        <v>2501</v>
      </c>
      <c r="C2361" s="18" t="s">
        <v>2502</v>
      </c>
      <c r="D2361" s="13">
        <v>4000</v>
      </c>
      <c r="E2361" s="19">
        <f t="shared" si="68"/>
        <v>2.0658275963579458</v>
      </c>
      <c r="F2361" s="20">
        <f t="shared" si="69"/>
        <v>2.07</v>
      </c>
    </row>
    <row r="2362" spans="1:6" ht="34.5" customHeight="1">
      <c r="A2362" s="10"/>
      <c r="B2362" s="21" t="s">
        <v>2503</v>
      </c>
      <c r="C2362" s="18" t="s">
        <v>2504</v>
      </c>
      <c r="D2362" s="13">
        <v>45000</v>
      </c>
      <c r="E2362" s="19">
        <f t="shared" si="68"/>
        <v>23.24056045902689</v>
      </c>
      <c r="F2362" s="20">
        <f t="shared" si="69"/>
        <v>23.24</v>
      </c>
    </row>
    <row r="2363" spans="1:6" ht="34.5" customHeight="1">
      <c r="A2363" s="10" t="s">
        <v>3792</v>
      </c>
      <c r="B2363" s="21" t="s">
        <v>2505</v>
      </c>
      <c r="C2363" s="18" t="s">
        <v>2506</v>
      </c>
      <c r="D2363" s="13">
        <v>12000</v>
      </c>
      <c r="E2363" s="19">
        <f t="shared" si="68"/>
        <v>6.197482789073838</v>
      </c>
      <c r="F2363" s="20">
        <f t="shared" si="69"/>
        <v>6.2</v>
      </c>
    </row>
    <row r="2364" spans="1:6" ht="34.5" customHeight="1">
      <c r="A2364" s="10"/>
      <c r="B2364" s="15" t="s">
        <v>2507</v>
      </c>
      <c r="C2364" s="16" t="s">
        <v>2508</v>
      </c>
      <c r="D2364" s="13" t="s">
        <v>2776</v>
      </c>
      <c r="F2364" s="17"/>
    </row>
    <row r="2365" spans="1:6" ht="34.5" customHeight="1">
      <c r="A2365" s="10"/>
      <c r="B2365" s="15" t="s">
        <v>2509</v>
      </c>
      <c r="C2365" s="16" t="s">
        <v>2510</v>
      </c>
      <c r="D2365" s="13" t="s">
        <v>2776</v>
      </c>
      <c r="F2365" s="17"/>
    </row>
    <row r="2366" spans="1:6" ht="34.5" customHeight="1">
      <c r="A2366" s="10"/>
      <c r="B2366" s="11" t="s">
        <v>2511</v>
      </c>
      <c r="C2366" s="18" t="s">
        <v>2512</v>
      </c>
      <c r="D2366" s="13">
        <v>121000</v>
      </c>
      <c r="E2366" s="19">
        <f>+D2366/1936.27</f>
        <v>62.491284789827866</v>
      </c>
      <c r="F2366" s="20">
        <f>+ROUND(E2366,2)</f>
        <v>62.49</v>
      </c>
    </row>
    <row r="2367" spans="1:6" ht="34.5" customHeight="1">
      <c r="A2367" s="10"/>
      <c r="B2367" s="21" t="s">
        <v>2513</v>
      </c>
      <c r="C2367" s="18" t="s">
        <v>2514</v>
      </c>
      <c r="D2367" s="13">
        <v>125000</v>
      </c>
      <c r="E2367" s="19">
        <f>+D2367/1936.27</f>
        <v>64.5571123861858</v>
      </c>
      <c r="F2367" s="20">
        <f>+ROUND(E2367,2)</f>
        <v>64.56</v>
      </c>
    </row>
    <row r="2368" spans="1:6" ht="34.5" customHeight="1">
      <c r="A2368" s="10"/>
      <c r="B2368" s="21" t="s">
        <v>2515</v>
      </c>
      <c r="C2368" s="18" t="s">
        <v>2516</v>
      </c>
      <c r="D2368" s="13">
        <v>64000</v>
      </c>
      <c r="E2368" s="19">
        <f>+D2368/1936.27</f>
        <v>33.05324154172713</v>
      </c>
      <c r="F2368" s="20">
        <f>+ROUND(E2368,2)</f>
        <v>33.05</v>
      </c>
    </row>
    <row r="2369" spans="1:6" ht="34.5" customHeight="1">
      <c r="A2369" s="10"/>
      <c r="B2369" s="11" t="s">
        <v>2517</v>
      </c>
      <c r="C2369" s="18" t="s">
        <v>2518</v>
      </c>
      <c r="D2369" s="13">
        <v>487000</v>
      </c>
      <c r="E2369" s="19">
        <f>+D2369/1936.27</f>
        <v>251.51450985657993</v>
      </c>
      <c r="F2369" s="20">
        <f>+ROUND(E2369,2)</f>
        <v>251.51</v>
      </c>
    </row>
    <row r="2370" spans="1:6" ht="34.5" customHeight="1">
      <c r="A2370" s="10"/>
      <c r="B2370" s="15" t="s">
        <v>2519</v>
      </c>
      <c r="C2370" s="16" t="s">
        <v>2520</v>
      </c>
      <c r="D2370" s="13" t="s">
        <v>2776</v>
      </c>
      <c r="F2370" s="17"/>
    </row>
    <row r="2371" spans="1:6" ht="34.5" customHeight="1">
      <c r="A2371" s="10"/>
      <c r="B2371" s="21" t="s">
        <v>2521</v>
      </c>
      <c r="C2371" s="18" t="s">
        <v>2522</v>
      </c>
      <c r="D2371" s="13">
        <v>175000</v>
      </c>
      <c r="E2371" s="19">
        <f>+D2371/1936.27</f>
        <v>90.37995734066014</v>
      </c>
      <c r="F2371" s="20">
        <f>+ROUND(E2371,2)</f>
        <v>90.38</v>
      </c>
    </row>
    <row r="2372" spans="1:6" ht="19.5" customHeight="1">
      <c r="A2372" s="10"/>
      <c r="B2372" s="21"/>
      <c r="C2372" s="18" t="s">
        <v>4328</v>
      </c>
      <c r="D2372" s="13" t="s">
        <v>2776</v>
      </c>
      <c r="F2372" s="17"/>
    </row>
    <row r="2373" spans="1:6" ht="19.5" customHeight="1">
      <c r="A2373" s="10"/>
      <c r="B2373" s="21"/>
      <c r="C2373" s="18" t="s">
        <v>2523</v>
      </c>
      <c r="D2373" s="13" t="s">
        <v>2776</v>
      </c>
      <c r="F2373" s="17"/>
    </row>
    <row r="2374" spans="1:6" ht="34.5" customHeight="1">
      <c r="A2374" s="10"/>
      <c r="B2374" s="21" t="s">
        <v>2524</v>
      </c>
      <c r="C2374" s="18" t="s">
        <v>2525</v>
      </c>
      <c r="D2374" s="13">
        <v>311000</v>
      </c>
      <c r="E2374" s="19">
        <f>+D2374/1936.27</f>
        <v>160.6180956168303</v>
      </c>
      <c r="F2374" s="20">
        <f>+ROUND(E2374,2)</f>
        <v>160.62</v>
      </c>
    </row>
    <row r="2375" spans="1:6" ht="19.5" customHeight="1">
      <c r="A2375" s="10"/>
      <c r="B2375" s="21"/>
      <c r="C2375" s="18" t="s">
        <v>2523</v>
      </c>
      <c r="D2375" s="13" t="s">
        <v>2776</v>
      </c>
      <c r="F2375" s="17"/>
    </row>
    <row r="2376" spans="1:6" ht="34.5" customHeight="1">
      <c r="A2376" s="10"/>
      <c r="B2376" s="21" t="s">
        <v>2526</v>
      </c>
      <c r="C2376" s="74" t="s">
        <v>2527</v>
      </c>
      <c r="D2376" s="13">
        <v>280000</v>
      </c>
      <c r="E2376" s="19">
        <f>+D2376/1936.27</f>
        <v>144.60793174505622</v>
      </c>
      <c r="F2376" s="20">
        <f>+ROUND(E2376,2)</f>
        <v>144.61</v>
      </c>
    </row>
    <row r="2377" spans="1:6" ht="19.5" customHeight="1">
      <c r="A2377" s="10"/>
      <c r="B2377" s="83"/>
      <c r="C2377" s="74" t="s">
        <v>2528</v>
      </c>
      <c r="D2377" s="13" t="s">
        <v>2776</v>
      </c>
      <c r="F2377" s="17"/>
    </row>
    <row r="2378" spans="1:6" ht="19.5" customHeight="1">
      <c r="A2378" s="10"/>
      <c r="B2378" s="73"/>
      <c r="C2378" s="74" t="s">
        <v>2529</v>
      </c>
      <c r="D2378" s="13" t="s">
        <v>2776</v>
      </c>
      <c r="F2378" s="17"/>
    </row>
    <row r="2379" spans="1:6" ht="34.5" customHeight="1">
      <c r="A2379" s="10"/>
      <c r="B2379" s="83" t="s">
        <v>2530</v>
      </c>
      <c r="C2379" s="74" t="s">
        <v>2531</v>
      </c>
      <c r="D2379" s="13">
        <v>420000</v>
      </c>
      <c r="E2379" s="19">
        <f>+D2379/1936.27</f>
        <v>216.91189761758432</v>
      </c>
      <c r="F2379" s="20">
        <f>+ROUND(E2379,2)</f>
        <v>216.91</v>
      </c>
    </row>
    <row r="2380" spans="1:6" ht="19.5" customHeight="1">
      <c r="A2380" s="10"/>
      <c r="B2380" s="21"/>
      <c r="C2380" s="18" t="s">
        <v>2523</v>
      </c>
      <c r="D2380" s="13" t="s">
        <v>2776</v>
      </c>
      <c r="F2380" s="17"/>
    </row>
    <row r="2381" spans="1:6" ht="34.5" customHeight="1">
      <c r="A2381" s="10"/>
      <c r="B2381" s="11" t="s">
        <v>2532</v>
      </c>
      <c r="C2381" s="18" t="s">
        <v>2533</v>
      </c>
      <c r="D2381" s="13">
        <v>50000</v>
      </c>
      <c r="E2381" s="19">
        <f>+D2381/1936.27</f>
        <v>25.822844954474323</v>
      </c>
      <c r="F2381" s="20">
        <f>+ROUND(E2381,2)</f>
        <v>25.82</v>
      </c>
    </row>
    <row r="2382" spans="1:6" ht="19.5" customHeight="1">
      <c r="A2382" s="10"/>
      <c r="B2382" s="21"/>
      <c r="C2382" s="18" t="s">
        <v>2534</v>
      </c>
      <c r="D2382" s="13" t="s">
        <v>2776</v>
      </c>
      <c r="F2382" s="17"/>
    </row>
    <row r="2383" spans="1:6" ht="34.5" customHeight="1">
      <c r="A2383" s="10"/>
      <c r="B2383" s="15" t="s">
        <v>2535</v>
      </c>
      <c r="C2383" s="16" t="s">
        <v>2536</v>
      </c>
      <c r="D2383" s="13" t="s">
        <v>2776</v>
      </c>
      <c r="F2383" s="17"/>
    </row>
    <row r="2384" spans="1:6" ht="34.5" customHeight="1">
      <c r="A2384" s="10"/>
      <c r="B2384" s="21" t="s">
        <v>2537</v>
      </c>
      <c r="C2384" s="18" t="s">
        <v>2538</v>
      </c>
      <c r="D2384" s="13">
        <v>154000</v>
      </c>
      <c r="E2384" s="19">
        <f>+D2384/1936.27</f>
        <v>79.53436245978092</v>
      </c>
      <c r="F2384" s="20">
        <f>+ROUND(E2384,2)</f>
        <v>79.53</v>
      </c>
    </row>
    <row r="2385" spans="1:6" ht="19.5" customHeight="1">
      <c r="A2385" s="10"/>
      <c r="B2385" s="21"/>
      <c r="C2385" s="18" t="s">
        <v>2539</v>
      </c>
      <c r="D2385" s="13" t="s">
        <v>2776</v>
      </c>
      <c r="F2385" s="17"/>
    </row>
    <row r="2386" spans="1:6" ht="34.5" customHeight="1">
      <c r="A2386" s="25"/>
      <c r="B2386" s="21" t="s">
        <v>2540</v>
      </c>
      <c r="C2386" s="18" t="s">
        <v>2541</v>
      </c>
      <c r="D2386" s="13">
        <v>44000</v>
      </c>
      <c r="E2386" s="19">
        <f>+D2386/1936.27</f>
        <v>22.724103559937404</v>
      </c>
      <c r="F2386" s="20">
        <f>+ROUND(E2386,2)</f>
        <v>22.72</v>
      </c>
    </row>
    <row r="2387" spans="1:6" ht="19.5" customHeight="1">
      <c r="A2387" s="10"/>
      <c r="B2387" s="11"/>
      <c r="C2387" s="18" t="s">
        <v>2542</v>
      </c>
      <c r="D2387" s="13" t="s">
        <v>2776</v>
      </c>
      <c r="F2387" s="17"/>
    </row>
    <row r="2388" spans="1:6" ht="34.5" customHeight="1">
      <c r="A2388" s="10"/>
      <c r="B2388" s="21" t="s">
        <v>2543</v>
      </c>
      <c r="C2388" s="18" t="s">
        <v>2544</v>
      </c>
      <c r="D2388" s="13">
        <v>304000</v>
      </c>
      <c r="E2388" s="19">
        <f>+D2388/1936.27</f>
        <v>157.00289732320388</v>
      </c>
      <c r="F2388" s="20">
        <f>+ROUND(E2388,2)</f>
        <v>157</v>
      </c>
    </row>
    <row r="2389" spans="1:6" ht="19.5" customHeight="1">
      <c r="A2389" s="10"/>
      <c r="B2389" s="21"/>
      <c r="C2389" s="18" t="s">
        <v>2545</v>
      </c>
      <c r="D2389" s="13" t="s">
        <v>2776</v>
      </c>
      <c r="F2389" s="17"/>
    </row>
    <row r="2390" spans="1:6" ht="19.5" customHeight="1">
      <c r="A2390" s="10"/>
      <c r="B2390" s="11"/>
      <c r="C2390" s="18" t="s">
        <v>2546</v>
      </c>
      <c r="D2390" s="13" t="s">
        <v>2776</v>
      </c>
      <c r="F2390" s="17"/>
    </row>
    <row r="2391" spans="1:6" ht="34.5" customHeight="1">
      <c r="A2391" s="10"/>
      <c r="B2391" s="21" t="s">
        <v>2547</v>
      </c>
      <c r="C2391" s="18" t="s">
        <v>2548</v>
      </c>
      <c r="D2391" s="13">
        <v>201000</v>
      </c>
      <c r="E2391" s="19">
        <f>+D2391/1936.27</f>
        <v>103.80783671698678</v>
      </c>
      <c r="F2391" s="20">
        <f>+ROUND(E2391,2)</f>
        <v>103.81</v>
      </c>
    </row>
    <row r="2392" spans="1:6" ht="19.5" customHeight="1">
      <c r="A2392" s="10"/>
      <c r="B2392" s="21"/>
      <c r="C2392" s="18" t="s">
        <v>2549</v>
      </c>
      <c r="D2392" s="13" t="s">
        <v>2776</v>
      </c>
      <c r="F2392" s="17"/>
    </row>
    <row r="2393" spans="1:6" ht="34.5" customHeight="1">
      <c r="A2393" s="10"/>
      <c r="B2393" s="11" t="s">
        <v>2550</v>
      </c>
      <c r="C2393" s="18" t="s">
        <v>2551</v>
      </c>
      <c r="D2393" s="13">
        <v>111000</v>
      </c>
      <c r="E2393" s="19">
        <f>+D2393/1936.27</f>
        <v>57.326715798933</v>
      </c>
      <c r="F2393" s="20">
        <f>+ROUND(E2393,2)</f>
        <v>57.33</v>
      </c>
    </row>
    <row r="2394" spans="1:6" ht="19.5" customHeight="1">
      <c r="A2394" s="10"/>
      <c r="B2394" s="21"/>
      <c r="C2394" s="18" t="s">
        <v>2534</v>
      </c>
      <c r="D2394" s="13" t="s">
        <v>2776</v>
      </c>
      <c r="F2394" s="17"/>
    </row>
    <row r="2395" spans="1:6" ht="34.5" customHeight="1">
      <c r="A2395" s="10"/>
      <c r="B2395" s="15" t="s">
        <v>2552</v>
      </c>
      <c r="C2395" s="16" t="s">
        <v>2553</v>
      </c>
      <c r="D2395" s="13" t="s">
        <v>2776</v>
      </c>
      <c r="F2395" s="17"/>
    </row>
    <row r="2396" spans="1:6" ht="34.5" customHeight="1">
      <c r="A2396" s="10"/>
      <c r="B2396" s="21" t="s">
        <v>2554</v>
      </c>
      <c r="C2396" s="18" t="s">
        <v>2555</v>
      </c>
      <c r="D2396" s="13">
        <v>173000</v>
      </c>
      <c r="E2396" s="19">
        <f>+D2396/1936.27</f>
        <v>89.34704354248116</v>
      </c>
      <c r="F2396" s="20">
        <f>+ROUND(E2396,2)</f>
        <v>89.35</v>
      </c>
    </row>
    <row r="2397" spans="1:6" ht="34.5" customHeight="1">
      <c r="A2397" s="10"/>
      <c r="B2397" s="21" t="s">
        <v>2556</v>
      </c>
      <c r="C2397" s="18" t="s">
        <v>2557</v>
      </c>
      <c r="D2397" s="13">
        <v>140000</v>
      </c>
      <c r="E2397" s="19">
        <f>+D2397/1936.27</f>
        <v>72.30396587252811</v>
      </c>
      <c r="F2397" s="20">
        <f>+ROUND(E2397,2)</f>
        <v>72.3</v>
      </c>
    </row>
    <row r="2398" spans="1:6" ht="34.5" customHeight="1">
      <c r="A2398" s="10"/>
      <c r="B2398" s="21" t="s">
        <v>2558</v>
      </c>
      <c r="C2398" s="18" t="s">
        <v>2559</v>
      </c>
      <c r="D2398" s="13">
        <v>252000</v>
      </c>
      <c r="E2398" s="19">
        <f>+D2398/1936.27</f>
        <v>130.1471385705506</v>
      </c>
      <c r="F2398" s="20">
        <f>+ROUND(E2398,2)</f>
        <v>130.15</v>
      </c>
    </row>
    <row r="2399" spans="1:6" ht="34.5" customHeight="1">
      <c r="A2399" s="10"/>
      <c r="B2399" s="21" t="s">
        <v>2560</v>
      </c>
      <c r="C2399" s="18" t="s">
        <v>2561</v>
      </c>
      <c r="D2399" s="13">
        <v>280000</v>
      </c>
      <c r="E2399" s="19">
        <f>+D2399/1936.27</f>
        <v>144.60793174505622</v>
      </c>
      <c r="F2399" s="20">
        <f>+ROUND(E2399,2)</f>
        <v>144.61</v>
      </c>
    </row>
    <row r="2400" spans="1:6" ht="34.5" customHeight="1">
      <c r="A2400" s="10"/>
      <c r="B2400" s="21" t="s">
        <v>2562</v>
      </c>
      <c r="C2400" s="18" t="s">
        <v>2563</v>
      </c>
      <c r="D2400" s="13">
        <v>166000</v>
      </c>
      <c r="E2400" s="19">
        <f>+D2400/1936.27</f>
        <v>85.73184524885475</v>
      </c>
      <c r="F2400" s="20">
        <f>+ROUND(E2400,2)</f>
        <v>85.73</v>
      </c>
    </row>
    <row r="2401" spans="1:6" ht="34.5" customHeight="1">
      <c r="A2401" s="10"/>
      <c r="B2401" s="41" t="s">
        <v>2564</v>
      </c>
      <c r="C2401" s="55" t="s">
        <v>2565</v>
      </c>
      <c r="D2401" s="13" t="s">
        <v>2776</v>
      </c>
      <c r="F2401" s="17"/>
    </row>
    <row r="2402" spans="1:6" ht="19.5" customHeight="1">
      <c r="A2402" s="10"/>
      <c r="B2402" s="94"/>
      <c r="C2402" s="95" t="s">
        <v>2566</v>
      </c>
      <c r="D2402" s="13" t="s">
        <v>2776</v>
      </c>
      <c r="F2402" s="17"/>
    </row>
    <row r="2403" spans="1:6" ht="34.5" customHeight="1">
      <c r="A2403" s="10"/>
      <c r="B2403" s="21" t="s">
        <v>2567</v>
      </c>
      <c r="C2403" s="18" t="s">
        <v>2568</v>
      </c>
      <c r="D2403" s="13">
        <v>506000</v>
      </c>
      <c r="E2403" s="19">
        <f>+D2403/1936.27</f>
        <v>261.3271909392802</v>
      </c>
      <c r="F2403" s="20">
        <f>+ROUND(E2403,2)</f>
        <v>261.33</v>
      </c>
    </row>
    <row r="2404" spans="1:6" ht="19.5" customHeight="1">
      <c r="A2404" s="10"/>
      <c r="B2404" s="21"/>
      <c r="C2404" s="18" t="s">
        <v>2569</v>
      </c>
      <c r="D2404" s="13" t="s">
        <v>2776</v>
      </c>
      <c r="F2404" s="17"/>
    </row>
    <row r="2405" spans="1:6" ht="19.5" customHeight="1">
      <c r="A2405" s="10"/>
      <c r="B2405" s="21"/>
      <c r="C2405" s="18" t="s">
        <v>2570</v>
      </c>
      <c r="D2405" s="13" t="s">
        <v>2776</v>
      </c>
      <c r="F2405" s="17"/>
    </row>
    <row r="2406" spans="1:6" ht="34.5" customHeight="1">
      <c r="A2406" s="10"/>
      <c r="B2406" s="21" t="s">
        <v>2571</v>
      </c>
      <c r="C2406" s="18" t="s">
        <v>547</v>
      </c>
      <c r="D2406" s="13">
        <v>140000</v>
      </c>
      <c r="E2406" s="19">
        <f>+D2406/1936.27</f>
        <v>72.30396587252811</v>
      </c>
      <c r="F2406" s="20">
        <f>+ROUND(E2406,2)</f>
        <v>72.3</v>
      </c>
    </row>
    <row r="2407" spans="1:6" ht="19.5" customHeight="1">
      <c r="A2407" s="10"/>
      <c r="B2407" s="21"/>
      <c r="C2407" s="18" t="s">
        <v>548</v>
      </c>
      <c r="D2407" s="13" t="s">
        <v>2776</v>
      </c>
      <c r="F2407" s="17"/>
    </row>
    <row r="2408" spans="1:6" ht="34.5" customHeight="1">
      <c r="A2408" s="10"/>
      <c r="B2408" s="21" t="s">
        <v>549</v>
      </c>
      <c r="C2408" s="18" t="s">
        <v>550</v>
      </c>
      <c r="D2408" s="13">
        <v>266000</v>
      </c>
      <c r="E2408" s="19">
        <f>+D2408/1936.27</f>
        <v>137.3775351578034</v>
      </c>
      <c r="F2408" s="20">
        <f>+ROUND(E2408,2)</f>
        <v>137.38</v>
      </c>
    </row>
    <row r="2409" spans="1:6" ht="19.5" customHeight="1">
      <c r="A2409" s="10"/>
      <c r="B2409" s="11"/>
      <c r="C2409" s="18" t="s">
        <v>551</v>
      </c>
      <c r="D2409" s="13" t="s">
        <v>2776</v>
      </c>
      <c r="F2409" s="17"/>
    </row>
    <row r="2410" spans="1:6" ht="19.5" customHeight="1">
      <c r="A2410" s="10"/>
      <c r="B2410" s="21"/>
      <c r="C2410" s="18" t="s">
        <v>552</v>
      </c>
      <c r="D2410" s="13" t="s">
        <v>2776</v>
      </c>
      <c r="F2410" s="17"/>
    </row>
    <row r="2411" spans="1:6" ht="19.5" customHeight="1">
      <c r="A2411" s="10"/>
      <c r="B2411" s="11"/>
      <c r="C2411" s="18" t="s">
        <v>553</v>
      </c>
      <c r="D2411" s="13" t="s">
        <v>2776</v>
      </c>
      <c r="F2411" s="17"/>
    </row>
    <row r="2412" spans="1:6" ht="19.5" customHeight="1">
      <c r="A2412" s="10"/>
      <c r="B2412" s="11"/>
      <c r="C2412" s="18" t="s">
        <v>554</v>
      </c>
      <c r="D2412" s="13" t="s">
        <v>2776</v>
      </c>
      <c r="F2412" s="17"/>
    </row>
    <row r="2413" spans="1:6" ht="34.5" customHeight="1">
      <c r="A2413" s="10"/>
      <c r="B2413" s="21" t="s">
        <v>555</v>
      </c>
      <c r="C2413" s="18" t="s">
        <v>556</v>
      </c>
      <c r="D2413" s="13">
        <v>350000</v>
      </c>
      <c r="E2413" s="19">
        <f>+D2413/1936.27</f>
        <v>180.75991468132028</v>
      </c>
      <c r="F2413" s="20">
        <f>+ROUND(E2413,2)</f>
        <v>180.76</v>
      </c>
    </row>
    <row r="2414" spans="1:6" ht="19.5" customHeight="1">
      <c r="A2414" s="10"/>
      <c r="B2414" s="11"/>
      <c r="C2414" s="18" t="s">
        <v>557</v>
      </c>
      <c r="D2414" s="13" t="s">
        <v>2776</v>
      </c>
      <c r="F2414" s="17"/>
    </row>
    <row r="2415" spans="1:6" ht="19.5" customHeight="1">
      <c r="A2415" s="10"/>
      <c r="B2415" s="21"/>
      <c r="C2415" s="18" t="s">
        <v>558</v>
      </c>
      <c r="D2415" s="13" t="s">
        <v>2776</v>
      </c>
      <c r="F2415" s="17"/>
    </row>
    <row r="2416" spans="1:6" ht="19.5" customHeight="1">
      <c r="A2416" s="10"/>
      <c r="B2416" s="34"/>
      <c r="C2416" s="35" t="s">
        <v>553</v>
      </c>
      <c r="D2416" s="13" t="s">
        <v>2776</v>
      </c>
      <c r="F2416" s="17"/>
    </row>
    <row r="2417" spans="1:6" ht="19.5" customHeight="1">
      <c r="A2417" s="10"/>
      <c r="B2417" s="21"/>
      <c r="C2417" s="18" t="s">
        <v>554</v>
      </c>
      <c r="D2417" s="13" t="s">
        <v>2776</v>
      </c>
      <c r="F2417" s="17"/>
    </row>
    <row r="2418" spans="1:6" ht="34.5" customHeight="1">
      <c r="A2418" s="10"/>
      <c r="B2418" s="11" t="s">
        <v>559</v>
      </c>
      <c r="C2418" s="18" t="s">
        <v>560</v>
      </c>
      <c r="D2418" s="13">
        <v>244000</v>
      </c>
      <c r="E2418" s="19">
        <f>+D2418/1936.27</f>
        <v>126.0154833778347</v>
      </c>
      <c r="F2418" s="20">
        <f>+ROUND(E2418,2)</f>
        <v>126.02</v>
      </c>
    </row>
    <row r="2419" spans="1:6" ht="34.5" customHeight="1">
      <c r="A2419" s="10"/>
      <c r="B2419" s="11" t="s">
        <v>561</v>
      </c>
      <c r="C2419" s="18" t="s">
        <v>562</v>
      </c>
      <c r="D2419" s="13">
        <v>294000</v>
      </c>
      <c r="E2419" s="19">
        <f>+D2419/1936.27</f>
        <v>151.83832833230903</v>
      </c>
      <c r="F2419" s="20">
        <f>+ROUND(E2419,2)</f>
        <v>151.84</v>
      </c>
    </row>
    <row r="2420" spans="1:6" ht="34.5" customHeight="1">
      <c r="A2420" s="10"/>
      <c r="B2420" s="15" t="s">
        <v>563</v>
      </c>
      <c r="C2420" s="16" t="s">
        <v>564</v>
      </c>
      <c r="D2420" s="13" t="s">
        <v>2776</v>
      </c>
      <c r="F2420" s="17"/>
    </row>
    <row r="2421" spans="1:6" ht="34.5" customHeight="1">
      <c r="A2421" s="10" t="s">
        <v>3270</v>
      </c>
      <c r="B2421" s="11" t="s">
        <v>565</v>
      </c>
      <c r="C2421" s="18" t="s">
        <v>566</v>
      </c>
      <c r="D2421" s="13">
        <v>2303000</v>
      </c>
      <c r="E2421" s="19">
        <f>+D2421/1936.27</f>
        <v>1189.4002386030875</v>
      </c>
      <c r="F2421" s="20">
        <f>+ROUND(E2421,2)</f>
        <v>1189.4</v>
      </c>
    </row>
    <row r="2422" spans="1:6" ht="34.5" customHeight="1">
      <c r="A2422" s="10"/>
      <c r="B2422" s="11" t="s">
        <v>567</v>
      </c>
      <c r="C2422" s="18" t="s">
        <v>568</v>
      </c>
      <c r="D2422" s="13">
        <v>365000</v>
      </c>
      <c r="E2422" s="19">
        <f>+D2422/1936.27</f>
        <v>188.50676816766256</v>
      </c>
      <c r="F2422" s="20">
        <f>+ROUND(E2422,2)</f>
        <v>188.51</v>
      </c>
    </row>
    <row r="2423" spans="1:6" ht="34.5" customHeight="1">
      <c r="A2423" s="10"/>
      <c r="B2423" s="21" t="s">
        <v>569</v>
      </c>
      <c r="C2423" s="18" t="s">
        <v>570</v>
      </c>
      <c r="D2423" s="13">
        <v>111000</v>
      </c>
      <c r="E2423" s="19">
        <f>+D2423/1936.27</f>
        <v>57.326715798933</v>
      </c>
      <c r="F2423" s="20">
        <f>+ROUND(E2423,2)</f>
        <v>57.33</v>
      </c>
    </row>
    <row r="2424" spans="1:6" ht="19.5" customHeight="1">
      <c r="A2424" s="10"/>
      <c r="B2424" s="11"/>
      <c r="C2424" s="18" t="s">
        <v>571</v>
      </c>
      <c r="D2424" s="13" t="s">
        <v>2776</v>
      </c>
      <c r="F2424" s="17"/>
    </row>
    <row r="2425" spans="1:6" ht="34.5" customHeight="1">
      <c r="A2425" s="10"/>
      <c r="B2425" s="11" t="s">
        <v>572</v>
      </c>
      <c r="C2425" s="18" t="s">
        <v>573</v>
      </c>
      <c r="D2425" s="13">
        <v>125000</v>
      </c>
      <c r="E2425" s="19">
        <f>+D2425/1936.27</f>
        <v>64.5571123861858</v>
      </c>
      <c r="F2425" s="20">
        <f>+ROUND(E2425,2)</f>
        <v>64.56</v>
      </c>
    </row>
    <row r="2426" spans="1:6" ht="34.5" customHeight="1">
      <c r="A2426" s="10"/>
      <c r="B2426" s="21" t="s">
        <v>574</v>
      </c>
      <c r="C2426" s="18" t="s">
        <v>575</v>
      </c>
      <c r="D2426" s="13">
        <v>486000</v>
      </c>
      <c r="E2426" s="19">
        <f>+D2426/1936.27</f>
        <v>250.99805295749044</v>
      </c>
      <c r="F2426" s="20">
        <f>+ROUND(E2426,2)</f>
        <v>251</v>
      </c>
    </row>
    <row r="2427" spans="1:6" ht="19.5" customHeight="1">
      <c r="A2427" s="10"/>
      <c r="B2427" s="11"/>
      <c r="C2427" s="18" t="s">
        <v>576</v>
      </c>
      <c r="D2427" s="13" t="s">
        <v>2776</v>
      </c>
      <c r="F2427" s="17"/>
    </row>
    <row r="2428" spans="1:6" ht="34.5" customHeight="1">
      <c r="A2428" s="10"/>
      <c r="B2428" s="21" t="s">
        <v>577</v>
      </c>
      <c r="C2428" s="18" t="s">
        <v>578</v>
      </c>
      <c r="D2428" s="13">
        <v>389000</v>
      </c>
      <c r="E2428" s="19">
        <f>+D2428/1936.27</f>
        <v>200.90173374581025</v>
      </c>
      <c r="F2428" s="20">
        <f>+ROUND(E2428,2)</f>
        <v>200.9</v>
      </c>
    </row>
    <row r="2429" spans="1:6" ht="34.5" customHeight="1">
      <c r="A2429" s="10"/>
      <c r="B2429" s="11" t="s">
        <v>579</v>
      </c>
      <c r="C2429" s="18" t="s">
        <v>580</v>
      </c>
      <c r="D2429" s="13">
        <v>599000</v>
      </c>
      <c r="E2429" s="19">
        <f>+D2429/1936.27</f>
        <v>309.35768255460243</v>
      </c>
      <c r="F2429" s="20">
        <f>+ROUND(E2429,2)</f>
        <v>309.36</v>
      </c>
    </row>
    <row r="2430" spans="1:6" ht="19.5" customHeight="1">
      <c r="A2430" s="10"/>
      <c r="B2430" s="11"/>
      <c r="C2430" s="18" t="s">
        <v>581</v>
      </c>
      <c r="D2430" s="13" t="s">
        <v>2776</v>
      </c>
      <c r="F2430" s="17"/>
    </row>
    <row r="2431" spans="1:6" ht="34.5" customHeight="1">
      <c r="A2431" s="10"/>
      <c r="B2431" s="15" t="s">
        <v>582</v>
      </c>
      <c r="C2431" s="16" t="s">
        <v>583</v>
      </c>
      <c r="D2431" s="13" t="s">
        <v>2776</v>
      </c>
      <c r="F2431" s="17"/>
    </row>
    <row r="2432" spans="1:6" ht="33" customHeight="1">
      <c r="A2432" s="10"/>
      <c r="B2432" s="11" t="s">
        <v>584</v>
      </c>
      <c r="C2432" s="18" t="s">
        <v>585</v>
      </c>
      <c r="D2432" s="13">
        <v>266000</v>
      </c>
      <c r="E2432" s="19">
        <f aca="true" t="shared" si="70" ref="E2432:E2437">+D2432/1936.27</f>
        <v>137.3775351578034</v>
      </c>
      <c r="F2432" s="20">
        <f aca="true" t="shared" si="71" ref="F2432:F2437">+ROUND(E2432,2)</f>
        <v>137.38</v>
      </c>
    </row>
    <row r="2433" spans="1:6" ht="33" customHeight="1">
      <c r="A2433" s="10"/>
      <c r="B2433" s="11" t="s">
        <v>586</v>
      </c>
      <c r="C2433" s="18" t="s">
        <v>587</v>
      </c>
      <c r="D2433" s="13">
        <v>342000</v>
      </c>
      <c r="E2433" s="19">
        <f t="shared" si="70"/>
        <v>176.62825948860439</v>
      </c>
      <c r="F2433" s="20">
        <f t="shared" si="71"/>
        <v>176.63</v>
      </c>
    </row>
    <row r="2434" spans="1:6" ht="33" customHeight="1">
      <c r="A2434" s="10"/>
      <c r="B2434" s="21" t="s">
        <v>588</v>
      </c>
      <c r="C2434" s="18" t="s">
        <v>589</v>
      </c>
      <c r="D2434" s="13">
        <v>350000</v>
      </c>
      <c r="E2434" s="19">
        <f t="shared" si="70"/>
        <v>180.75991468132028</v>
      </c>
      <c r="F2434" s="20">
        <f t="shared" si="71"/>
        <v>180.76</v>
      </c>
    </row>
    <row r="2435" spans="1:6" ht="33" customHeight="1">
      <c r="A2435" s="10"/>
      <c r="B2435" s="11" t="s">
        <v>590</v>
      </c>
      <c r="C2435" s="18" t="s">
        <v>591</v>
      </c>
      <c r="D2435" s="13">
        <v>560000</v>
      </c>
      <c r="E2435" s="19">
        <f t="shared" si="70"/>
        <v>289.21586349011244</v>
      </c>
      <c r="F2435" s="20">
        <f t="shared" si="71"/>
        <v>289.22</v>
      </c>
    </row>
    <row r="2436" spans="1:6" ht="33" customHeight="1">
      <c r="A2436" s="10"/>
      <c r="B2436" s="11" t="s">
        <v>592</v>
      </c>
      <c r="C2436" s="18" t="s">
        <v>593</v>
      </c>
      <c r="D2436" s="13">
        <v>647000</v>
      </c>
      <c r="E2436" s="19">
        <f t="shared" si="70"/>
        <v>334.14761371089776</v>
      </c>
      <c r="F2436" s="20">
        <f t="shared" si="71"/>
        <v>334.15</v>
      </c>
    </row>
    <row r="2437" spans="1:6" ht="33" customHeight="1">
      <c r="A2437" s="10" t="s">
        <v>3270</v>
      </c>
      <c r="B2437" s="73" t="s">
        <v>594</v>
      </c>
      <c r="C2437" s="74" t="s">
        <v>595</v>
      </c>
      <c r="D2437" s="13">
        <v>2020000</v>
      </c>
      <c r="E2437" s="19">
        <f t="shared" si="70"/>
        <v>1043.2429361607626</v>
      </c>
      <c r="F2437" s="20">
        <f t="shared" si="71"/>
        <v>1043.24</v>
      </c>
    </row>
    <row r="2438" spans="1:6" ht="19.5" customHeight="1">
      <c r="A2438" s="10"/>
      <c r="B2438" s="21"/>
      <c r="C2438" s="18" t="s">
        <v>596</v>
      </c>
      <c r="D2438" s="13" t="s">
        <v>2776</v>
      </c>
      <c r="F2438" s="17"/>
    </row>
    <row r="2439" spans="1:6" ht="32.25" customHeight="1">
      <c r="A2439" s="10" t="s">
        <v>3270</v>
      </c>
      <c r="B2439" s="11" t="s">
        <v>597</v>
      </c>
      <c r="C2439" s="18" t="s">
        <v>595</v>
      </c>
      <c r="D2439" s="13">
        <v>2303000</v>
      </c>
      <c r="E2439" s="19">
        <f>+D2439/1936.27</f>
        <v>1189.4002386030875</v>
      </c>
      <c r="F2439" s="20">
        <f>+ROUND(E2439,2)</f>
        <v>1189.4</v>
      </c>
    </row>
    <row r="2440" spans="1:6" ht="19.5" customHeight="1">
      <c r="A2440" s="10"/>
      <c r="B2440" s="21"/>
      <c r="C2440" s="18" t="s">
        <v>598</v>
      </c>
      <c r="D2440" s="13" t="s">
        <v>2776</v>
      </c>
      <c r="F2440" s="17"/>
    </row>
    <row r="2441" spans="1:6" ht="34.5" customHeight="1">
      <c r="A2441" s="10"/>
      <c r="B2441" s="11" t="s">
        <v>599</v>
      </c>
      <c r="C2441" s="18" t="s">
        <v>600</v>
      </c>
      <c r="D2441" s="13">
        <v>518000</v>
      </c>
      <c r="E2441" s="19">
        <f>+D2441/1936.27</f>
        <v>267.524673728354</v>
      </c>
      <c r="F2441" s="20">
        <f>+ROUND(E2441,2)</f>
        <v>267.52</v>
      </c>
    </row>
    <row r="2442" spans="1:6" ht="19.5" customHeight="1">
      <c r="A2442" s="10"/>
      <c r="B2442" s="73"/>
      <c r="C2442" s="74" t="s">
        <v>601</v>
      </c>
      <c r="D2442" s="13" t="s">
        <v>2776</v>
      </c>
      <c r="F2442" s="17"/>
    </row>
    <row r="2443" spans="1:6" ht="34.5" customHeight="1">
      <c r="A2443" s="10"/>
      <c r="B2443" s="15" t="s">
        <v>602</v>
      </c>
      <c r="C2443" s="16" t="s">
        <v>603</v>
      </c>
      <c r="D2443" s="13" t="s">
        <v>2776</v>
      </c>
      <c r="F2443" s="17"/>
    </row>
    <row r="2444" spans="1:6" ht="34.5" customHeight="1">
      <c r="A2444" s="10"/>
      <c r="B2444" s="21" t="s">
        <v>604</v>
      </c>
      <c r="C2444" s="18" t="s">
        <v>605</v>
      </c>
      <c r="D2444" s="13">
        <v>156000</v>
      </c>
      <c r="E2444" s="19">
        <f>+D2444/1936.27</f>
        <v>80.56727625795989</v>
      </c>
      <c r="F2444" s="20">
        <f>+ROUND(E2444,2)</f>
        <v>80.57</v>
      </c>
    </row>
    <row r="2445" spans="1:6" ht="34.5" customHeight="1">
      <c r="A2445" s="10"/>
      <c r="B2445" s="11" t="s">
        <v>606</v>
      </c>
      <c r="C2445" s="18" t="s">
        <v>607</v>
      </c>
      <c r="D2445" s="13">
        <v>212000</v>
      </c>
      <c r="E2445" s="19">
        <f>+D2445/1936.27</f>
        <v>109.48886260697114</v>
      </c>
      <c r="F2445" s="20">
        <f>+ROUND(E2445,2)</f>
        <v>109.49</v>
      </c>
    </row>
    <row r="2446" spans="1:6" ht="34.5" customHeight="1">
      <c r="A2446" s="10"/>
      <c r="B2446" s="23" t="s">
        <v>608</v>
      </c>
      <c r="C2446" s="16" t="s">
        <v>609</v>
      </c>
      <c r="D2446" s="13" t="s">
        <v>2776</v>
      </c>
      <c r="F2446" s="17"/>
    </row>
    <row r="2447" spans="1:6" ht="34.5" customHeight="1">
      <c r="A2447" s="10"/>
      <c r="B2447" s="21" t="s">
        <v>610</v>
      </c>
      <c r="C2447" s="18" t="s">
        <v>611</v>
      </c>
      <c r="D2447" s="13">
        <v>185000</v>
      </c>
      <c r="E2447" s="19">
        <f>+D2447/1936.27</f>
        <v>95.544526331555</v>
      </c>
      <c r="F2447" s="20">
        <f>+ROUND(E2447,2)</f>
        <v>95.54</v>
      </c>
    </row>
    <row r="2448" spans="1:6" ht="19.5" customHeight="1">
      <c r="A2448" s="10"/>
      <c r="B2448" s="11"/>
      <c r="C2448" s="18" t="s">
        <v>612</v>
      </c>
      <c r="D2448" s="13" t="s">
        <v>2776</v>
      </c>
      <c r="F2448" s="17"/>
    </row>
    <row r="2449" spans="1:6" ht="34.5" customHeight="1">
      <c r="A2449" s="10"/>
      <c r="B2449" s="21" t="s">
        <v>613</v>
      </c>
      <c r="C2449" s="18" t="s">
        <v>614</v>
      </c>
      <c r="D2449" s="13">
        <v>538000</v>
      </c>
      <c r="E2449" s="19">
        <f>+D2449/1936.27</f>
        <v>277.85381171014376</v>
      </c>
      <c r="F2449" s="20">
        <f>+ROUND(E2449,2)</f>
        <v>277.85</v>
      </c>
    </row>
    <row r="2450" spans="1:6" ht="34.5" customHeight="1">
      <c r="A2450" s="10"/>
      <c r="B2450" s="11" t="s">
        <v>615</v>
      </c>
      <c r="C2450" s="18" t="s">
        <v>616</v>
      </c>
      <c r="D2450" s="13">
        <v>44000</v>
      </c>
      <c r="E2450" s="19">
        <f>+D2450/1936.27</f>
        <v>22.724103559937404</v>
      </c>
      <c r="F2450" s="20">
        <f>+ROUND(E2450,2)</f>
        <v>22.72</v>
      </c>
    </row>
    <row r="2451" spans="1:6" ht="19.5" customHeight="1">
      <c r="A2451" s="10"/>
      <c r="B2451" s="21"/>
      <c r="C2451" s="18" t="s">
        <v>617</v>
      </c>
      <c r="D2451" s="13" t="s">
        <v>2776</v>
      </c>
      <c r="F2451" s="17"/>
    </row>
    <row r="2452" spans="1:6" ht="34.5" customHeight="1">
      <c r="A2452" s="10"/>
      <c r="B2452" s="11" t="s">
        <v>618</v>
      </c>
      <c r="C2452" s="18" t="s">
        <v>619</v>
      </c>
      <c r="D2452" s="13">
        <v>459000</v>
      </c>
      <c r="E2452" s="19">
        <f>+D2452/1936.27</f>
        <v>237.0537166820743</v>
      </c>
      <c r="F2452" s="20">
        <f>+ROUND(E2452,2)</f>
        <v>237.05</v>
      </c>
    </row>
    <row r="2453" spans="1:6" ht="34.5" customHeight="1">
      <c r="A2453" s="10"/>
      <c r="B2453" s="11" t="s">
        <v>620</v>
      </c>
      <c r="C2453" s="18" t="s">
        <v>621</v>
      </c>
      <c r="D2453" s="13">
        <v>67000</v>
      </c>
      <c r="E2453" s="19">
        <f>+D2453/1936.27</f>
        <v>34.6026122389956</v>
      </c>
      <c r="F2453" s="20">
        <f>+ROUND(E2453,2)</f>
        <v>34.6</v>
      </c>
    </row>
    <row r="2454" spans="1:6" ht="19.5" customHeight="1">
      <c r="A2454" s="10"/>
      <c r="B2454" s="34"/>
      <c r="C2454" s="35" t="s">
        <v>622</v>
      </c>
      <c r="D2454" s="13" t="s">
        <v>2776</v>
      </c>
      <c r="F2454" s="17"/>
    </row>
    <row r="2455" spans="1:6" ht="34.5" customHeight="1">
      <c r="A2455" s="10"/>
      <c r="B2455" s="44" t="s">
        <v>623</v>
      </c>
      <c r="C2455" s="47" t="s">
        <v>624</v>
      </c>
      <c r="D2455" s="13" t="s">
        <v>2776</v>
      </c>
      <c r="F2455" s="17"/>
    </row>
    <row r="2456" spans="1:6" ht="34.5" customHeight="1">
      <c r="A2456" s="10"/>
      <c r="B2456" s="21" t="s">
        <v>625</v>
      </c>
      <c r="C2456" s="18" t="s">
        <v>626</v>
      </c>
      <c r="D2456" s="13">
        <v>299000</v>
      </c>
      <c r="E2456" s="19">
        <f>+D2456/1936.27</f>
        <v>154.42061282775646</v>
      </c>
      <c r="F2456" s="20">
        <f>+ROUND(E2456,2)</f>
        <v>154.42</v>
      </c>
    </row>
    <row r="2457" spans="1:6" ht="34.5" customHeight="1">
      <c r="A2457" s="10"/>
      <c r="B2457" s="23" t="s">
        <v>627</v>
      </c>
      <c r="C2457" s="16" t="s">
        <v>628</v>
      </c>
      <c r="D2457" s="13" t="s">
        <v>2776</v>
      </c>
      <c r="F2457" s="17"/>
    </row>
    <row r="2458" spans="1:6" ht="34.5" customHeight="1">
      <c r="A2458" s="10"/>
      <c r="B2458" s="21" t="s">
        <v>629</v>
      </c>
      <c r="C2458" s="18" t="s">
        <v>630</v>
      </c>
      <c r="D2458" s="13">
        <v>578000</v>
      </c>
      <c r="E2458" s="19">
        <f aca="true" t="shared" si="72" ref="E2458:E2463">+D2458/1936.27</f>
        <v>298.5120876737232</v>
      </c>
      <c r="F2458" s="20">
        <f aca="true" t="shared" si="73" ref="F2458:F2463">+ROUND(E2458,2)</f>
        <v>298.51</v>
      </c>
    </row>
    <row r="2459" spans="1:6" ht="34.5" customHeight="1">
      <c r="A2459" s="10"/>
      <c r="B2459" s="11" t="s">
        <v>631</v>
      </c>
      <c r="C2459" s="18" t="s">
        <v>632</v>
      </c>
      <c r="D2459" s="13">
        <v>306000</v>
      </c>
      <c r="E2459" s="19">
        <f t="shared" si="72"/>
        <v>158.03581112138286</v>
      </c>
      <c r="F2459" s="20">
        <f t="shared" si="73"/>
        <v>158.04</v>
      </c>
    </row>
    <row r="2460" spans="1:6" ht="34.5" customHeight="1">
      <c r="A2460" s="10"/>
      <c r="B2460" s="21" t="s">
        <v>633</v>
      </c>
      <c r="C2460" s="18" t="s">
        <v>634</v>
      </c>
      <c r="D2460" s="13">
        <v>370000</v>
      </c>
      <c r="E2460" s="19">
        <f t="shared" si="72"/>
        <v>191.08905266311</v>
      </c>
      <c r="F2460" s="20">
        <f t="shared" si="73"/>
        <v>191.09</v>
      </c>
    </row>
    <row r="2461" spans="1:6" ht="34.5" customHeight="1">
      <c r="A2461" s="10"/>
      <c r="B2461" s="11" t="s">
        <v>635</v>
      </c>
      <c r="C2461" s="18" t="s">
        <v>636</v>
      </c>
      <c r="D2461" s="13">
        <v>681000</v>
      </c>
      <c r="E2461" s="19">
        <f t="shared" si="72"/>
        <v>351.7071482799403</v>
      </c>
      <c r="F2461" s="20">
        <f t="shared" si="73"/>
        <v>351.71</v>
      </c>
    </row>
    <row r="2462" spans="1:6" ht="34.5" customHeight="1">
      <c r="A2462" s="10"/>
      <c r="B2462" s="62" t="s">
        <v>637</v>
      </c>
      <c r="C2462" s="18" t="s">
        <v>638</v>
      </c>
      <c r="D2462" s="13">
        <v>681000</v>
      </c>
      <c r="E2462" s="19">
        <f t="shared" si="72"/>
        <v>351.7071482799403</v>
      </c>
      <c r="F2462" s="20">
        <f t="shared" si="73"/>
        <v>351.71</v>
      </c>
    </row>
    <row r="2463" spans="1:6" ht="34.5" customHeight="1">
      <c r="A2463" s="10" t="s">
        <v>3270</v>
      </c>
      <c r="B2463" s="73" t="s">
        <v>639</v>
      </c>
      <c r="C2463" s="18" t="s">
        <v>640</v>
      </c>
      <c r="D2463" s="13">
        <v>2303000</v>
      </c>
      <c r="E2463" s="19">
        <f t="shared" si="72"/>
        <v>1189.4002386030875</v>
      </c>
      <c r="F2463" s="20">
        <f t="shared" si="73"/>
        <v>1189.4</v>
      </c>
    </row>
    <row r="2464" spans="1:6" ht="34.5" customHeight="1">
      <c r="A2464" s="10"/>
      <c r="B2464" s="23" t="s">
        <v>641</v>
      </c>
      <c r="C2464" s="16" t="s">
        <v>642</v>
      </c>
      <c r="D2464" s="13" t="s">
        <v>2776</v>
      </c>
      <c r="F2464" s="17"/>
    </row>
    <row r="2465" spans="1:6" ht="34.5" customHeight="1">
      <c r="A2465" s="10"/>
      <c r="B2465" s="73" t="s">
        <v>643</v>
      </c>
      <c r="C2465" s="18" t="s">
        <v>644</v>
      </c>
      <c r="D2465" s="13">
        <v>702000</v>
      </c>
      <c r="E2465" s="19">
        <f>+D2465/1936.27</f>
        <v>362.5527431608195</v>
      </c>
      <c r="F2465" s="20">
        <f>+ROUND(E2465,2)</f>
        <v>362.55</v>
      </c>
    </row>
    <row r="2466" spans="1:6" ht="34.5" customHeight="1">
      <c r="A2466" s="10"/>
      <c r="B2466" s="11" t="s">
        <v>645</v>
      </c>
      <c r="C2466" s="18" t="s">
        <v>646</v>
      </c>
      <c r="D2466" s="13">
        <v>795000</v>
      </c>
      <c r="E2466" s="19">
        <f>+D2466/1936.27</f>
        <v>410.58323477614175</v>
      </c>
      <c r="F2466" s="20">
        <f>+ROUND(E2466,2)</f>
        <v>410.58</v>
      </c>
    </row>
    <row r="2467" spans="1:6" ht="34.5" customHeight="1">
      <c r="A2467" s="10"/>
      <c r="B2467" s="73" t="s">
        <v>647</v>
      </c>
      <c r="C2467" s="58" t="s">
        <v>648</v>
      </c>
      <c r="D2467" s="13">
        <v>140000</v>
      </c>
      <c r="E2467" s="19">
        <f>+D2467/1936.27</f>
        <v>72.30396587252811</v>
      </c>
      <c r="F2467" s="20">
        <f>+ROUND(E2467,2)</f>
        <v>72.3</v>
      </c>
    </row>
    <row r="2468" spans="1:6" ht="34.5" customHeight="1">
      <c r="A2468" s="10"/>
      <c r="B2468" s="21" t="s">
        <v>649</v>
      </c>
      <c r="C2468" s="18" t="s">
        <v>650</v>
      </c>
      <c r="D2468" s="13">
        <v>233000</v>
      </c>
      <c r="E2468" s="19">
        <f>+D2468/1936.27</f>
        <v>120.33445748785036</v>
      </c>
      <c r="F2468" s="20">
        <f>+ROUND(E2468,2)</f>
        <v>120.33</v>
      </c>
    </row>
    <row r="2469" spans="1:6" ht="34.5" customHeight="1">
      <c r="A2469" s="10"/>
      <c r="B2469" s="21" t="s">
        <v>651</v>
      </c>
      <c r="C2469" s="18" t="s">
        <v>652</v>
      </c>
      <c r="D2469" s="13">
        <v>48000</v>
      </c>
      <c r="E2469" s="19">
        <f>+D2469/1936.27</f>
        <v>24.789931156295353</v>
      </c>
      <c r="F2469" s="20">
        <f>+ROUND(E2469,2)</f>
        <v>24.79</v>
      </c>
    </row>
    <row r="2470" spans="1:6" ht="19.5" customHeight="1">
      <c r="A2470" s="10"/>
      <c r="B2470" s="11"/>
      <c r="C2470" s="18" t="s">
        <v>653</v>
      </c>
      <c r="D2470" s="13" t="s">
        <v>2776</v>
      </c>
      <c r="F2470" s="17"/>
    </row>
    <row r="2471" spans="1:6" ht="34.5" customHeight="1">
      <c r="A2471" s="10"/>
      <c r="B2471" s="23" t="s">
        <v>654</v>
      </c>
      <c r="C2471" s="96" t="s">
        <v>655</v>
      </c>
      <c r="D2471" s="13" t="s">
        <v>2776</v>
      </c>
      <c r="F2471" s="17"/>
    </row>
    <row r="2472" spans="1:6" ht="19.5" customHeight="1">
      <c r="A2472" s="10"/>
      <c r="B2472" s="21"/>
      <c r="C2472" s="18" t="s">
        <v>656</v>
      </c>
      <c r="D2472" s="13" t="s">
        <v>2776</v>
      </c>
      <c r="F2472" s="17"/>
    </row>
    <row r="2473" spans="1:6" ht="19.5" customHeight="1">
      <c r="A2473" s="10"/>
      <c r="B2473" s="11"/>
      <c r="C2473" s="18" t="s">
        <v>657</v>
      </c>
      <c r="D2473" s="13" t="s">
        <v>2776</v>
      </c>
      <c r="F2473" s="17"/>
    </row>
    <row r="2474" spans="1:6" ht="34.5" customHeight="1">
      <c r="A2474" s="10"/>
      <c r="B2474" s="11" t="s">
        <v>658</v>
      </c>
      <c r="C2474" s="18" t="s">
        <v>659</v>
      </c>
      <c r="D2474" s="13">
        <v>13000</v>
      </c>
      <c r="E2474" s="19">
        <f>+D2474/1936.27</f>
        <v>6.713939688163324</v>
      </c>
      <c r="F2474" s="20">
        <f>+ROUND(E2474,2)</f>
        <v>6.71</v>
      </c>
    </row>
    <row r="2475" spans="1:6" ht="19.5" customHeight="1">
      <c r="A2475" s="10"/>
      <c r="B2475" s="11"/>
      <c r="C2475" s="58" t="s">
        <v>660</v>
      </c>
      <c r="D2475" s="13" t="s">
        <v>2776</v>
      </c>
      <c r="F2475" s="17"/>
    </row>
    <row r="2476" spans="1:6" ht="34.5" customHeight="1">
      <c r="A2476" s="10"/>
      <c r="B2476" s="15" t="s">
        <v>661</v>
      </c>
      <c r="C2476" s="16" t="s">
        <v>662</v>
      </c>
      <c r="D2476" s="13" t="s">
        <v>2776</v>
      </c>
      <c r="F2476" s="17"/>
    </row>
    <row r="2477" spans="1:6" ht="19.5" customHeight="1">
      <c r="A2477" s="10"/>
      <c r="B2477" s="11"/>
      <c r="C2477" s="18" t="s">
        <v>663</v>
      </c>
      <c r="D2477" s="13" t="s">
        <v>2776</v>
      </c>
      <c r="F2477" s="17"/>
    </row>
    <row r="2478" spans="1:6" ht="34.5" customHeight="1">
      <c r="A2478" s="10"/>
      <c r="B2478" s="11" t="s">
        <v>664</v>
      </c>
      <c r="C2478" s="18" t="s">
        <v>662</v>
      </c>
      <c r="D2478" s="13">
        <v>42000</v>
      </c>
      <c r="E2478" s="19">
        <f>+D2478/1936.27</f>
        <v>21.691189761758434</v>
      </c>
      <c r="F2478" s="20">
        <f>+ROUND(E2478,2)</f>
        <v>21.69</v>
      </c>
    </row>
    <row r="2479" spans="1:6" ht="19.5" customHeight="1">
      <c r="A2479" s="10"/>
      <c r="B2479" s="11"/>
      <c r="C2479" s="58" t="s">
        <v>665</v>
      </c>
      <c r="D2479" s="13" t="s">
        <v>2776</v>
      </c>
      <c r="F2479" s="17"/>
    </row>
    <row r="2480" spans="1:6" ht="19.5" customHeight="1">
      <c r="A2480" s="10"/>
      <c r="B2480" s="21"/>
      <c r="C2480" s="18" t="s">
        <v>666</v>
      </c>
      <c r="D2480" s="13" t="s">
        <v>2776</v>
      </c>
      <c r="F2480" s="17"/>
    </row>
    <row r="2481" spans="1:6" ht="34.5" customHeight="1">
      <c r="A2481" s="10"/>
      <c r="B2481" s="11" t="s">
        <v>667</v>
      </c>
      <c r="C2481" s="18" t="s">
        <v>662</v>
      </c>
      <c r="D2481" s="13">
        <v>50000</v>
      </c>
      <c r="E2481" s="19">
        <f>+D2481/1936.27</f>
        <v>25.822844954474323</v>
      </c>
      <c r="F2481" s="20">
        <f>+ROUND(E2481,2)</f>
        <v>25.82</v>
      </c>
    </row>
    <row r="2482" spans="1:6" ht="19.5" customHeight="1">
      <c r="A2482" s="10"/>
      <c r="B2482" s="21"/>
      <c r="C2482" s="18" t="s">
        <v>668</v>
      </c>
      <c r="D2482" s="13" t="s">
        <v>2776</v>
      </c>
      <c r="F2482" s="17"/>
    </row>
    <row r="2483" spans="1:6" ht="19.5" customHeight="1">
      <c r="A2483" s="10"/>
      <c r="B2483" s="11"/>
      <c r="C2483" s="18" t="s">
        <v>666</v>
      </c>
      <c r="D2483" s="13" t="s">
        <v>2776</v>
      </c>
      <c r="F2483" s="17"/>
    </row>
    <row r="2484" spans="1:6" ht="34.5" customHeight="1">
      <c r="A2484" s="10"/>
      <c r="B2484" s="21" t="s">
        <v>669</v>
      </c>
      <c r="C2484" s="18" t="s">
        <v>662</v>
      </c>
      <c r="D2484" s="13">
        <v>100000</v>
      </c>
      <c r="E2484" s="19">
        <f>+D2484/1936.27</f>
        <v>51.64568990894865</v>
      </c>
      <c r="F2484" s="20">
        <f>+ROUND(E2484,2)</f>
        <v>51.65</v>
      </c>
    </row>
    <row r="2485" spans="1:6" ht="19.5" customHeight="1">
      <c r="A2485" s="10"/>
      <c r="B2485" s="11"/>
      <c r="C2485" s="18" t="s">
        <v>670</v>
      </c>
      <c r="D2485" s="13" t="s">
        <v>2776</v>
      </c>
      <c r="F2485" s="17"/>
    </row>
    <row r="2486" spans="1:6" ht="19.5" customHeight="1">
      <c r="A2486" s="10"/>
      <c r="B2486" s="11"/>
      <c r="C2486" s="18" t="s">
        <v>666</v>
      </c>
      <c r="D2486" s="13" t="s">
        <v>2776</v>
      </c>
      <c r="F2486" s="17"/>
    </row>
    <row r="2487" spans="1:6" ht="34.5" customHeight="1">
      <c r="A2487" s="10"/>
      <c r="B2487" s="15" t="s">
        <v>671</v>
      </c>
      <c r="C2487" s="16" t="s">
        <v>672</v>
      </c>
      <c r="D2487" s="13" t="s">
        <v>2776</v>
      </c>
      <c r="F2487" s="17"/>
    </row>
    <row r="2488" spans="1:6" ht="19.5" customHeight="1">
      <c r="A2488" s="10"/>
      <c r="B2488" s="11"/>
      <c r="C2488" s="18" t="s">
        <v>673</v>
      </c>
      <c r="D2488" s="13" t="s">
        <v>2776</v>
      </c>
      <c r="F2488" s="17"/>
    </row>
    <row r="2489" spans="1:6" ht="34.5" customHeight="1">
      <c r="A2489" s="10"/>
      <c r="B2489" s="21" t="s">
        <v>674</v>
      </c>
      <c r="C2489" s="18" t="s">
        <v>675</v>
      </c>
      <c r="D2489" s="13">
        <v>69000</v>
      </c>
      <c r="E2489" s="19">
        <f>+D2489/1936.27</f>
        <v>35.63552603717457</v>
      </c>
      <c r="F2489" s="20">
        <f>+ROUND(E2489,2)</f>
        <v>35.64</v>
      </c>
    </row>
    <row r="2490" spans="1:6" ht="19.5" customHeight="1">
      <c r="A2490" s="10"/>
      <c r="B2490" s="11"/>
      <c r="C2490" s="18" t="s">
        <v>665</v>
      </c>
      <c r="D2490" s="13" t="s">
        <v>2776</v>
      </c>
      <c r="F2490" s="17"/>
    </row>
    <row r="2491" spans="1:6" ht="19.5" customHeight="1">
      <c r="A2491" s="10"/>
      <c r="B2491" s="21"/>
      <c r="C2491" s="18" t="s">
        <v>666</v>
      </c>
      <c r="D2491" s="13" t="s">
        <v>2776</v>
      </c>
      <c r="F2491" s="17"/>
    </row>
    <row r="2492" spans="1:6" ht="34.5" customHeight="1">
      <c r="A2492" s="10"/>
      <c r="B2492" s="11" t="s">
        <v>676</v>
      </c>
      <c r="C2492" s="18" t="s">
        <v>675</v>
      </c>
      <c r="D2492" s="13">
        <v>100000</v>
      </c>
      <c r="E2492" s="19">
        <f>+D2492/1936.27</f>
        <v>51.64568990894865</v>
      </c>
      <c r="F2492" s="20">
        <f>+ROUND(E2492,2)</f>
        <v>51.65</v>
      </c>
    </row>
    <row r="2493" spans="1:6" ht="19.5" customHeight="1">
      <c r="A2493" s="10"/>
      <c r="B2493" s="21"/>
      <c r="C2493" s="18" t="s">
        <v>668</v>
      </c>
      <c r="D2493" s="13" t="s">
        <v>2776</v>
      </c>
      <c r="F2493" s="17"/>
    </row>
    <row r="2494" spans="1:6" ht="19.5" customHeight="1">
      <c r="A2494" s="10"/>
      <c r="B2494" s="11"/>
      <c r="C2494" s="18" t="s">
        <v>666</v>
      </c>
      <c r="D2494" s="13" t="s">
        <v>2776</v>
      </c>
      <c r="F2494" s="17"/>
    </row>
    <row r="2495" spans="1:6" ht="34.5" customHeight="1">
      <c r="A2495" s="10"/>
      <c r="B2495" s="11" t="s">
        <v>677</v>
      </c>
      <c r="C2495" s="18" t="s">
        <v>678</v>
      </c>
      <c r="D2495" s="13">
        <v>150000</v>
      </c>
      <c r="E2495" s="19">
        <f>+D2495/1936.27</f>
        <v>77.46853486342297</v>
      </c>
      <c r="F2495" s="20">
        <f>+ROUND(E2495,2)</f>
        <v>77.47</v>
      </c>
    </row>
    <row r="2496" spans="1:6" ht="19.5" customHeight="1">
      <c r="A2496" s="10"/>
      <c r="B2496" s="21"/>
      <c r="C2496" s="18" t="s">
        <v>670</v>
      </c>
      <c r="D2496" s="13" t="s">
        <v>2776</v>
      </c>
      <c r="F2496" s="17"/>
    </row>
    <row r="2497" spans="1:6" ht="19.5" customHeight="1">
      <c r="A2497" s="10"/>
      <c r="B2497" s="11"/>
      <c r="C2497" s="18" t="s">
        <v>666</v>
      </c>
      <c r="D2497" s="13" t="s">
        <v>2776</v>
      </c>
      <c r="F2497" s="17"/>
    </row>
    <row r="2498" spans="1:6" ht="34.5" customHeight="1">
      <c r="A2498" s="10" t="s">
        <v>3270</v>
      </c>
      <c r="B2498" s="21" t="s">
        <v>679</v>
      </c>
      <c r="C2498" s="18" t="s">
        <v>680</v>
      </c>
      <c r="D2498" s="13">
        <v>1530000</v>
      </c>
      <c r="E2498" s="19">
        <f>+D2498/1936.27</f>
        <v>790.1790556069143</v>
      </c>
      <c r="F2498" s="20">
        <f>+ROUND(E2498,2)</f>
        <v>790.18</v>
      </c>
    </row>
    <row r="2499" spans="1:6" ht="34.5" customHeight="1">
      <c r="A2499" s="10"/>
      <c r="B2499" s="23" t="s">
        <v>681</v>
      </c>
      <c r="C2499" s="16" t="s">
        <v>682</v>
      </c>
      <c r="D2499" s="13" t="s">
        <v>2776</v>
      </c>
      <c r="F2499" s="17"/>
    </row>
    <row r="2500" spans="1:6" ht="19.5" customHeight="1">
      <c r="A2500" s="10"/>
      <c r="B2500" s="21"/>
      <c r="C2500" s="18" t="s">
        <v>683</v>
      </c>
      <c r="D2500" s="13" t="s">
        <v>2776</v>
      </c>
      <c r="F2500" s="17"/>
    </row>
    <row r="2501" spans="1:6" ht="34.5" customHeight="1">
      <c r="A2501" s="10"/>
      <c r="B2501" s="11" t="s">
        <v>684</v>
      </c>
      <c r="C2501" s="18" t="s">
        <v>685</v>
      </c>
      <c r="D2501" s="13">
        <v>74000</v>
      </c>
      <c r="E2501" s="19">
        <f>+D2501/1936.27</f>
        <v>38.217810532622</v>
      </c>
      <c r="F2501" s="20">
        <f>+ROUND(E2501,2)</f>
        <v>38.22</v>
      </c>
    </row>
    <row r="2502" spans="1:6" ht="19.5" customHeight="1">
      <c r="A2502" s="10"/>
      <c r="B2502" s="11"/>
      <c r="C2502" s="77" t="s">
        <v>666</v>
      </c>
      <c r="D2502" s="13" t="s">
        <v>2776</v>
      </c>
      <c r="F2502" s="17"/>
    </row>
    <row r="2503" spans="1:6" ht="34.5" customHeight="1">
      <c r="A2503" s="10" t="s">
        <v>3270</v>
      </c>
      <c r="B2503" s="11" t="s">
        <v>686</v>
      </c>
      <c r="C2503" s="77" t="s">
        <v>687</v>
      </c>
      <c r="D2503" s="13">
        <v>2040000</v>
      </c>
      <c r="E2503" s="19">
        <f>+D2503/1936.27</f>
        <v>1053.5720741425525</v>
      </c>
      <c r="F2503" s="20">
        <f>+ROUND(E2503,2)</f>
        <v>1053.57</v>
      </c>
    </row>
    <row r="2504" spans="1:6" ht="34.5" customHeight="1">
      <c r="A2504" s="10"/>
      <c r="B2504" s="23" t="s">
        <v>688</v>
      </c>
      <c r="C2504" s="16" t="s">
        <v>689</v>
      </c>
      <c r="D2504" s="13" t="s">
        <v>2776</v>
      </c>
      <c r="F2504" s="17"/>
    </row>
    <row r="2505" spans="1:6" ht="34.5" customHeight="1">
      <c r="A2505" s="10"/>
      <c r="B2505" s="21" t="s">
        <v>690</v>
      </c>
      <c r="C2505" s="18" t="s">
        <v>691</v>
      </c>
      <c r="D2505" s="13">
        <v>540000</v>
      </c>
      <c r="E2505" s="19">
        <f>+D2505/1936.27</f>
        <v>278.8867255083227</v>
      </c>
      <c r="F2505" s="20">
        <f>+ROUND(E2505,2)</f>
        <v>278.89</v>
      </c>
    </row>
    <row r="2506" spans="1:6" ht="19.5" customHeight="1">
      <c r="A2506" s="10"/>
      <c r="B2506" s="11"/>
      <c r="C2506" s="18" t="s">
        <v>692</v>
      </c>
      <c r="D2506" s="13" t="s">
        <v>2776</v>
      </c>
      <c r="F2506" s="17"/>
    </row>
    <row r="2507" spans="1:6" ht="19.5" customHeight="1">
      <c r="A2507" s="10"/>
      <c r="B2507" s="11"/>
      <c r="C2507" s="18" t="s">
        <v>666</v>
      </c>
      <c r="D2507" s="13" t="s">
        <v>2776</v>
      </c>
      <c r="F2507" s="17"/>
    </row>
    <row r="2508" spans="1:6" ht="34.5" customHeight="1">
      <c r="A2508" s="10"/>
      <c r="B2508" s="21" t="s">
        <v>693</v>
      </c>
      <c r="C2508" s="18" t="s">
        <v>694</v>
      </c>
      <c r="D2508" s="13">
        <v>845000</v>
      </c>
      <c r="E2508" s="19">
        <f>+D2508/1936.27</f>
        <v>436.4060797306161</v>
      </c>
      <c r="F2508" s="20">
        <f>+ROUND(E2508,2)</f>
        <v>436.41</v>
      </c>
    </row>
    <row r="2509" spans="1:6" ht="19.5" customHeight="1">
      <c r="A2509" s="10"/>
      <c r="B2509" s="21"/>
      <c r="C2509" s="18" t="s">
        <v>695</v>
      </c>
      <c r="D2509" s="13" t="s">
        <v>2776</v>
      </c>
      <c r="F2509" s="17"/>
    </row>
    <row r="2510" spans="1:6" ht="34.5" customHeight="1">
      <c r="A2510" s="10"/>
      <c r="B2510" s="21" t="s">
        <v>696</v>
      </c>
      <c r="C2510" s="18" t="s">
        <v>697</v>
      </c>
      <c r="D2510" s="13">
        <v>278000</v>
      </c>
      <c r="E2510" s="19">
        <f>+D2510/1936.27</f>
        <v>143.57501794687724</v>
      </c>
      <c r="F2510" s="20">
        <f>+ROUND(E2510,2)</f>
        <v>143.58</v>
      </c>
    </row>
    <row r="2511" spans="1:6" ht="19.5" customHeight="1">
      <c r="A2511" s="10"/>
      <c r="B2511" s="11"/>
      <c r="C2511" s="18" t="s">
        <v>666</v>
      </c>
      <c r="D2511" s="13" t="s">
        <v>2776</v>
      </c>
      <c r="F2511" s="17"/>
    </row>
    <row r="2512" spans="1:6" ht="34.5" customHeight="1">
      <c r="A2512" s="10"/>
      <c r="B2512" s="21" t="s">
        <v>698</v>
      </c>
      <c r="C2512" s="18" t="s">
        <v>699</v>
      </c>
      <c r="D2512" s="13">
        <v>714000</v>
      </c>
      <c r="E2512" s="19">
        <f>+D2512/1936.27</f>
        <v>368.7502259498934</v>
      </c>
      <c r="F2512" s="20">
        <f>+ROUND(E2512,2)</f>
        <v>368.75</v>
      </c>
    </row>
    <row r="2513" spans="1:6" ht="19.5" customHeight="1">
      <c r="A2513" s="10"/>
      <c r="B2513" s="11"/>
      <c r="C2513" s="18" t="s">
        <v>692</v>
      </c>
      <c r="D2513" s="13" t="s">
        <v>2776</v>
      </c>
      <c r="F2513" s="17"/>
    </row>
    <row r="2514" spans="1:6" ht="19.5" customHeight="1">
      <c r="A2514" s="10"/>
      <c r="B2514" s="21"/>
      <c r="C2514" s="18" t="s">
        <v>666</v>
      </c>
      <c r="D2514" s="13" t="s">
        <v>2776</v>
      </c>
      <c r="F2514" s="17"/>
    </row>
    <row r="2515" spans="1:6" ht="34.5" customHeight="1">
      <c r="A2515" s="10"/>
      <c r="B2515" s="21" t="s">
        <v>700</v>
      </c>
      <c r="C2515" s="18" t="s">
        <v>701</v>
      </c>
      <c r="D2515" s="13">
        <v>100000</v>
      </c>
      <c r="E2515" s="19">
        <f>+D2515/1936.27</f>
        <v>51.64568990894865</v>
      </c>
      <c r="F2515" s="20">
        <f>+ROUND(E2515,2)</f>
        <v>51.65</v>
      </c>
    </row>
    <row r="2516" spans="1:6" ht="19.5" customHeight="1">
      <c r="A2516" s="10"/>
      <c r="B2516" s="21"/>
      <c r="C2516" s="18" t="s">
        <v>666</v>
      </c>
      <c r="D2516" s="13" t="s">
        <v>2776</v>
      </c>
      <c r="F2516" s="17"/>
    </row>
    <row r="2517" spans="1:6" ht="34.5" customHeight="1">
      <c r="A2517" s="10"/>
      <c r="B2517" s="15" t="s">
        <v>702</v>
      </c>
      <c r="C2517" s="16" t="s">
        <v>703</v>
      </c>
      <c r="D2517" s="13" t="s">
        <v>2776</v>
      </c>
      <c r="F2517" s="17"/>
    </row>
    <row r="2518" spans="1:6" ht="19.5" customHeight="1">
      <c r="A2518" s="10"/>
      <c r="B2518" s="21"/>
      <c r="C2518" s="18" t="s">
        <v>704</v>
      </c>
      <c r="D2518" s="13" t="s">
        <v>2776</v>
      </c>
      <c r="F2518" s="17"/>
    </row>
    <row r="2519" spans="1:6" ht="34.5" customHeight="1">
      <c r="A2519" s="10"/>
      <c r="B2519" s="21" t="s">
        <v>705</v>
      </c>
      <c r="C2519" s="18" t="s">
        <v>706</v>
      </c>
      <c r="D2519" s="13">
        <v>130000</v>
      </c>
      <c r="E2519" s="19">
        <f>+D2519/1936.27</f>
        <v>67.13939688163325</v>
      </c>
      <c r="F2519" s="20">
        <f>+ROUND(E2519,2)</f>
        <v>67.14</v>
      </c>
    </row>
    <row r="2520" spans="1:6" ht="19.5" customHeight="1">
      <c r="A2520" s="10"/>
      <c r="B2520" s="11"/>
      <c r="C2520" s="18" t="s">
        <v>707</v>
      </c>
      <c r="D2520" s="13" t="s">
        <v>2776</v>
      </c>
      <c r="F2520" s="17"/>
    </row>
    <row r="2521" spans="1:6" ht="34.5" customHeight="1">
      <c r="A2521" s="10"/>
      <c r="B2521" s="11" t="s">
        <v>708</v>
      </c>
      <c r="C2521" s="18" t="s">
        <v>706</v>
      </c>
      <c r="D2521" s="13">
        <v>27000</v>
      </c>
      <c r="E2521" s="19">
        <f>+D2521/1936.27</f>
        <v>13.944336275416136</v>
      </c>
      <c r="F2521" s="20">
        <f>+ROUND(E2521,2)</f>
        <v>13.94</v>
      </c>
    </row>
    <row r="2522" spans="1:6" ht="19.5" customHeight="1">
      <c r="A2522" s="10"/>
      <c r="B2522" s="11"/>
      <c r="C2522" s="18" t="s">
        <v>709</v>
      </c>
      <c r="D2522" s="13" t="s">
        <v>2776</v>
      </c>
      <c r="F2522" s="17"/>
    </row>
    <row r="2523" spans="1:6" ht="34.5" customHeight="1">
      <c r="A2523" s="10"/>
      <c r="B2523" s="21" t="s">
        <v>710</v>
      </c>
      <c r="C2523" s="18" t="s">
        <v>711</v>
      </c>
      <c r="D2523" s="13">
        <v>348000</v>
      </c>
      <c r="E2523" s="19">
        <f>+D2523/1936.27</f>
        <v>179.7270008831413</v>
      </c>
      <c r="F2523" s="20">
        <f>+ROUND(E2523,2)</f>
        <v>179.73</v>
      </c>
    </row>
    <row r="2524" spans="1:6" ht="34.5" customHeight="1">
      <c r="A2524" s="10"/>
      <c r="B2524" s="11" t="s">
        <v>712</v>
      </c>
      <c r="C2524" s="18" t="s">
        <v>713</v>
      </c>
      <c r="D2524" s="13">
        <v>1020000</v>
      </c>
      <c r="E2524" s="19">
        <f>+D2524/1936.27</f>
        <v>526.7860370712763</v>
      </c>
      <c r="F2524" s="20">
        <f>+ROUND(E2524,2)</f>
        <v>526.79</v>
      </c>
    </row>
    <row r="2525" spans="1:6" ht="19.5" customHeight="1">
      <c r="A2525" s="10"/>
      <c r="B2525" s="21"/>
      <c r="C2525" s="18" t="s">
        <v>714</v>
      </c>
      <c r="D2525" s="13" t="s">
        <v>2776</v>
      </c>
      <c r="F2525" s="17"/>
    </row>
    <row r="2526" spans="1:6" ht="34.5" customHeight="1">
      <c r="A2526" s="10"/>
      <c r="B2526" s="11" t="s">
        <v>715</v>
      </c>
      <c r="C2526" s="18" t="s">
        <v>713</v>
      </c>
      <c r="D2526" s="13">
        <v>425000</v>
      </c>
      <c r="E2526" s="19">
        <f>+D2526/1936.27</f>
        <v>219.49418211303177</v>
      </c>
      <c r="F2526" s="20">
        <f>+ROUND(E2526,2)</f>
        <v>219.49</v>
      </c>
    </row>
    <row r="2527" spans="1:6" ht="19.5" customHeight="1">
      <c r="A2527" s="10"/>
      <c r="B2527" s="21"/>
      <c r="C2527" s="18" t="s">
        <v>716</v>
      </c>
      <c r="D2527" s="13" t="s">
        <v>2776</v>
      </c>
      <c r="F2527" s="17"/>
    </row>
    <row r="2528" spans="1:6" ht="34.5" customHeight="1">
      <c r="A2528" s="10" t="s">
        <v>3270</v>
      </c>
      <c r="B2528" s="11" t="s">
        <v>717</v>
      </c>
      <c r="C2528" s="18" t="s">
        <v>718</v>
      </c>
      <c r="D2528" s="13">
        <v>1600000</v>
      </c>
      <c r="E2528" s="19">
        <f>+D2528/1936.27</f>
        <v>826.3310385431784</v>
      </c>
      <c r="F2528" s="20">
        <f>+ROUND(E2528,2)</f>
        <v>826.33</v>
      </c>
    </row>
    <row r="2529" spans="1:6" ht="34.5" customHeight="1">
      <c r="A2529" s="10"/>
      <c r="B2529" s="78" t="s">
        <v>719</v>
      </c>
      <c r="C2529" s="16" t="s">
        <v>720</v>
      </c>
      <c r="D2529" s="13" t="s">
        <v>2776</v>
      </c>
      <c r="F2529" s="17"/>
    </row>
    <row r="2530" spans="1:6" ht="34.5" customHeight="1">
      <c r="A2530" s="10"/>
      <c r="B2530" s="11" t="s">
        <v>721</v>
      </c>
      <c r="C2530" s="18" t="s">
        <v>722</v>
      </c>
      <c r="D2530" s="13">
        <v>105000</v>
      </c>
      <c r="E2530" s="19">
        <f>+D2530/1936.27</f>
        <v>54.22797440439608</v>
      </c>
      <c r="F2530" s="20">
        <f>+ROUND(E2530,2)</f>
        <v>54.23</v>
      </c>
    </row>
    <row r="2531" spans="1:6" ht="19.5" customHeight="1">
      <c r="A2531" s="10"/>
      <c r="B2531" s="11"/>
      <c r="C2531" s="18" t="s">
        <v>723</v>
      </c>
      <c r="D2531" s="13" t="s">
        <v>2776</v>
      </c>
      <c r="F2531" s="17"/>
    </row>
    <row r="2532" spans="1:6" ht="19.5" customHeight="1">
      <c r="A2532" s="10"/>
      <c r="B2532" s="21"/>
      <c r="C2532" s="18" t="s">
        <v>724</v>
      </c>
      <c r="D2532" s="13" t="s">
        <v>2776</v>
      </c>
      <c r="F2532" s="17"/>
    </row>
    <row r="2533" spans="1:6" ht="34.5" customHeight="1">
      <c r="A2533" s="10"/>
      <c r="B2533" s="11" t="s">
        <v>725</v>
      </c>
      <c r="C2533" s="18" t="s">
        <v>722</v>
      </c>
      <c r="D2533" s="13">
        <v>190000</v>
      </c>
      <c r="E2533" s="19">
        <f>+D2533/1936.27</f>
        <v>98.12681082700243</v>
      </c>
      <c r="F2533" s="20">
        <f>+ROUND(E2533,2)</f>
        <v>98.13</v>
      </c>
    </row>
    <row r="2534" spans="1:6" ht="19.5" customHeight="1">
      <c r="A2534" s="10"/>
      <c r="B2534" s="11"/>
      <c r="C2534" s="18" t="s">
        <v>726</v>
      </c>
      <c r="D2534" s="13" t="s">
        <v>2776</v>
      </c>
      <c r="F2534" s="17"/>
    </row>
    <row r="2535" spans="1:6" ht="19.5" customHeight="1">
      <c r="A2535" s="10"/>
      <c r="B2535" s="21"/>
      <c r="C2535" s="18" t="s">
        <v>727</v>
      </c>
      <c r="D2535" s="13" t="s">
        <v>2776</v>
      </c>
      <c r="F2535" s="17"/>
    </row>
    <row r="2536" spans="1:6" ht="19.5" customHeight="1">
      <c r="A2536" s="10"/>
      <c r="B2536" s="11"/>
      <c r="C2536" s="18" t="s">
        <v>724</v>
      </c>
      <c r="D2536" s="13" t="s">
        <v>2776</v>
      </c>
      <c r="F2536" s="17"/>
    </row>
    <row r="2537" spans="1:6" ht="34.5" customHeight="1">
      <c r="A2537" s="10"/>
      <c r="B2537" s="21" t="s">
        <v>728</v>
      </c>
      <c r="C2537" s="18" t="s">
        <v>722</v>
      </c>
      <c r="D2537" s="13">
        <v>250000</v>
      </c>
      <c r="E2537" s="19">
        <f>+D2537/1936.27</f>
        <v>129.1142247723716</v>
      </c>
      <c r="F2537" s="20">
        <f>+ROUND(E2537,2)</f>
        <v>129.11</v>
      </c>
    </row>
    <row r="2538" spans="1:6" ht="19.5" customHeight="1">
      <c r="A2538" s="10"/>
      <c r="B2538" s="11"/>
      <c r="C2538" s="18" t="s">
        <v>729</v>
      </c>
      <c r="D2538" s="13" t="s">
        <v>2776</v>
      </c>
      <c r="F2538" s="17"/>
    </row>
    <row r="2539" spans="1:6" ht="19.5" customHeight="1">
      <c r="A2539" s="10"/>
      <c r="B2539" s="21"/>
      <c r="C2539" s="18" t="s">
        <v>730</v>
      </c>
      <c r="D2539" s="13" t="s">
        <v>2776</v>
      </c>
      <c r="F2539" s="17"/>
    </row>
    <row r="2540" spans="1:6" ht="19.5" customHeight="1">
      <c r="A2540" s="10"/>
      <c r="B2540" s="11"/>
      <c r="C2540" s="18" t="s">
        <v>724</v>
      </c>
      <c r="D2540" s="13" t="s">
        <v>2776</v>
      </c>
      <c r="F2540" s="17"/>
    </row>
    <row r="2541" spans="1:6" ht="34.5" customHeight="1">
      <c r="A2541" s="10"/>
      <c r="B2541" s="11" t="s">
        <v>731</v>
      </c>
      <c r="C2541" s="18" t="s">
        <v>732</v>
      </c>
      <c r="D2541" s="13">
        <v>46000</v>
      </c>
      <c r="E2541" s="19">
        <f>+D2541/1936.27</f>
        <v>23.75701735811638</v>
      </c>
      <c r="F2541" s="20">
        <f>+ROUND(E2541,2)</f>
        <v>23.76</v>
      </c>
    </row>
    <row r="2542" spans="1:6" ht="19.5" customHeight="1">
      <c r="A2542" s="10"/>
      <c r="B2542" s="11"/>
      <c r="C2542" s="18" t="s">
        <v>733</v>
      </c>
      <c r="D2542" s="13" t="s">
        <v>2776</v>
      </c>
      <c r="F2542" s="17"/>
    </row>
    <row r="2543" spans="1:6" ht="34.5" customHeight="1">
      <c r="A2543" s="25"/>
      <c r="B2543" s="21" t="s">
        <v>734</v>
      </c>
      <c r="C2543" s="18" t="s">
        <v>735</v>
      </c>
      <c r="D2543" s="13">
        <v>175000</v>
      </c>
      <c r="E2543" s="19">
        <f>+D2543/1936.27</f>
        <v>90.37995734066014</v>
      </c>
      <c r="F2543" s="20">
        <f>+ROUND(E2543,2)</f>
        <v>90.38</v>
      </c>
    </row>
    <row r="2544" spans="1:6" ht="19.5" customHeight="1">
      <c r="A2544" s="10"/>
      <c r="B2544" s="11"/>
      <c r="C2544" s="18" t="s">
        <v>736</v>
      </c>
      <c r="D2544" s="13" t="s">
        <v>2776</v>
      </c>
      <c r="F2544" s="17"/>
    </row>
    <row r="2545" spans="1:6" ht="34.5" customHeight="1">
      <c r="A2545" s="10"/>
      <c r="B2545" s="11" t="s">
        <v>737</v>
      </c>
      <c r="C2545" s="18" t="s">
        <v>738</v>
      </c>
      <c r="D2545" s="13">
        <v>21000</v>
      </c>
      <c r="E2545" s="19">
        <f>+D2545/1936.27</f>
        <v>10.845594880879217</v>
      </c>
      <c r="F2545" s="20">
        <f>+ROUND(E2545,2)</f>
        <v>10.85</v>
      </c>
    </row>
    <row r="2546" spans="1:6" ht="19.5" customHeight="1">
      <c r="A2546" s="25"/>
      <c r="B2546" s="21"/>
      <c r="C2546" s="18" t="s">
        <v>739</v>
      </c>
      <c r="D2546" s="13" t="s">
        <v>2776</v>
      </c>
      <c r="F2546" s="17"/>
    </row>
    <row r="2547" spans="1:6" ht="19.5" customHeight="1">
      <c r="A2547" s="10"/>
      <c r="B2547" s="11"/>
      <c r="C2547" s="18" t="s">
        <v>740</v>
      </c>
      <c r="D2547" s="13" t="s">
        <v>2776</v>
      </c>
      <c r="F2547" s="17"/>
    </row>
    <row r="2548" spans="1:6" ht="34.5" customHeight="1">
      <c r="A2548" s="10"/>
      <c r="B2548" s="11" t="s">
        <v>741</v>
      </c>
      <c r="C2548" s="18" t="s">
        <v>742</v>
      </c>
      <c r="D2548" s="13">
        <v>92000</v>
      </c>
      <c r="E2548" s="19">
        <f>+D2548/1936.27</f>
        <v>47.51403471623276</v>
      </c>
      <c r="F2548" s="20">
        <f>+ROUND(E2548,2)</f>
        <v>47.51</v>
      </c>
    </row>
    <row r="2549" spans="1:6" ht="19.5" customHeight="1">
      <c r="A2549" s="10"/>
      <c r="B2549" s="11"/>
      <c r="C2549" s="18" t="s">
        <v>743</v>
      </c>
      <c r="D2549" s="13" t="s">
        <v>2776</v>
      </c>
      <c r="F2549" s="17"/>
    </row>
    <row r="2550" spans="1:6" ht="34.5" customHeight="1">
      <c r="A2550" s="10"/>
      <c r="B2550" s="21" t="s">
        <v>744</v>
      </c>
      <c r="C2550" s="18" t="s">
        <v>745</v>
      </c>
      <c r="D2550" s="13">
        <v>196000</v>
      </c>
      <c r="E2550" s="19">
        <f>+D2550/1936.27</f>
        <v>101.22555222153935</v>
      </c>
      <c r="F2550" s="20">
        <f>+ROUND(E2550,2)</f>
        <v>101.23</v>
      </c>
    </row>
    <row r="2551" spans="1:6" ht="19.5" customHeight="1">
      <c r="A2551" s="10"/>
      <c r="B2551" s="11"/>
      <c r="C2551" s="18" t="s">
        <v>724</v>
      </c>
      <c r="D2551" s="13" t="s">
        <v>2776</v>
      </c>
      <c r="F2551" s="17"/>
    </row>
    <row r="2552" spans="1:6" ht="34.5" customHeight="1">
      <c r="A2552" s="10"/>
      <c r="B2552" s="11" t="s">
        <v>746</v>
      </c>
      <c r="C2552" s="18" t="s">
        <v>747</v>
      </c>
      <c r="D2552" s="13">
        <v>168000</v>
      </c>
      <c r="E2552" s="19">
        <f>+D2552/1936.27</f>
        <v>86.76475904703373</v>
      </c>
      <c r="F2552" s="20">
        <f>+ROUND(E2552,2)</f>
        <v>86.76</v>
      </c>
    </row>
    <row r="2553" spans="1:6" ht="19.5" customHeight="1">
      <c r="A2553" s="10"/>
      <c r="B2553" s="21"/>
      <c r="C2553" s="18" t="s">
        <v>724</v>
      </c>
      <c r="D2553" s="13" t="s">
        <v>2776</v>
      </c>
      <c r="F2553" s="17"/>
    </row>
    <row r="2554" spans="1:6" ht="34.5" customHeight="1">
      <c r="A2554" s="10"/>
      <c r="B2554" s="23" t="s">
        <v>748</v>
      </c>
      <c r="C2554" s="16" t="s">
        <v>749</v>
      </c>
      <c r="D2554" s="13" t="s">
        <v>2776</v>
      </c>
      <c r="F2554" s="17"/>
    </row>
    <row r="2555" spans="1:6" ht="18" customHeight="1">
      <c r="A2555" s="10"/>
      <c r="B2555" s="11"/>
      <c r="C2555" s="18" t="s">
        <v>750</v>
      </c>
      <c r="D2555" s="13" t="s">
        <v>2776</v>
      </c>
      <c r="F2555" s="17"/>
    </row>
    <row r="2556" spans="1:6" ht="18" customHeight="1">
      <c r="A2556" s="10"/>
      <c r="B2556" s="11"/>
      <c r="C2556" s="18" t="s">
        <v>751</v>
      </c>
      <c r="D2556" s="13" t="s">
        <v>2776</v>
      </c>
      <c r="F2556" s="17"/>
    </row>
    <row r="2557" spans="1:6" ht="34.5" customHeight="1">
      <c r="A2557" s="10"/>
      <c r="B2557" s="21" t="s">
        <v>752</v>
      </c>
      <c r="C2557" s="18" t="s">
        <v>753</v>
      </c>
      <c r="D2557" s="13">
        <v>25000</v>
      </c>
      <c r="E2557" s="19">
        <f>+D2557/1936.27</f>
        <v>12.911422477237162</v>
      </c>
      <c r="F2557" s="20">
        <f>+ROUND(E2557,2)</f>
        <v>12.91</v>
      </c>
    </row>
    <row r="2558" spans="1:6" ht="18" customHeight="1">
      <c r="A2558" s="10"/>
      <c r="B2558" s="11"/>
      <c r="C2558" s="18" t="s">
        <v>754</v>
      </c>
      <c r="D2558" s="13" t="s">
        <v>2776</v>
      </c>
      <c r="F2558" s="17"/>
    </row>
    <row r="2559" spans="1:6" ht="34.5" customHeight="1">
      <c r="A2559" s="10"/>
      <c r="B2559" s="21" t="s">
        <v>755</v>
      </c>
      <c r="C2559" s="18" t="s">
        <v>756</v>
      </c>
      <c r="D2559" s="13">
        <v>15000</v>
      </c>
      <c r="E2559" s="19">
        <f>+D2559/1936.27</f>
        <v>7.746853486342298</v>
      </c>
      <c r="F2559" s="20">
        <f>+ROUND(E2559,2)</f>
        <v>7.75</v>
      </c>
    </row>
    <row r="2560" spans="1:6" ht="19.5" customHeight="1">
      <c r="A2560" s="10"/>
      <c r="B2560" s="11"/>
      <c r="C2560" s="18" t="s">
        <v>754</v>
      </c>
      <c r="D2560" s="13" t="s">
        <v>2776</v>
      </c>
      <c r="F2560" s="17"/>
    </row>
    <row r="2561" spans="1:6" ht="34.5" customHeight="1">
      <c r="A2561" s="10"/>
      <c r="B2561" s="11" t="s">
        <v>757</v>
      </c>
      <c r="C2561" s="18" t="s">
        <v>758</v>
      </c>
      <c r="D2561" s="13">
        <v>15000</v>
      </c>
      <c r="E2561" s="19">
        <f>+D2561/1936.27</f>
        <v>7.746853486342298</v>
      </c>
      <c r="F2561" s="20">
        <f>+ROUND(E2561,2)</f>
        <v>7.75</v>
      </c>
    </row>
    <row r="2562" spans="1:6" ht="18" customHeight="1">
      <c r="A2562" s="10"/>
      <c r="B2562" s="21"/>
      <c r="C2562" s="18" t="s">
        <v>754</v>
      </c>
      <c r="D2562" s="13" t="s">
        <v>2776</v>
      </c>
      <c r="F2562" s="17"/>
    </row>
    <row r="2563" spans="1:6" ht="18" customHeight="1">
      <c r="A2563" s="10"/>
      <c r="B2563" s="11"/>
      <c r="C2563" s="18" t="s">
        <v>1282</v>
      </c>
      <c r="D2563" s="13" t="s">
        <v>2776</v>
      </c>
      <c r="F2563" s="17"/>
    </row>
    <row r="2564" spans="1:6" ht="18" customHeight="1">
      <c r="A2564" s="10"/>
      <c r="B2564" s="11"/>
      <c r="C2564" s="18" t="s">
        <v>1283</v>
      </c>
      <c r="D2564" s="13" t="s">
        <v>2776</v>
      </c>
      <c r="F2564" s="17"/>
    </row>
    <row r="2565" spans="1:6" ht="18" customHeight="1">
      <c r="A2565" s="25"/>
      <c r="B2565" s="21"/>
      <c r="C2565" s="18" t="s">
        <v>1284</v>
      </c>
      <c r="D2565" s="13" t="s">
        <v>2776</v>
      </c>
      <c r="F2565" s="17"/>
    </row>
    <row r="2566" spans="1:6" ht="34.5" customHeight="1">
      <c r="A2566" s="10"/>
      <c r="B2566" s="11" t="s">
        <v>1285</v>
      </c>
      <c r="C2566" s="18" t="s">
        <v>1286</v>
      </c>
      <c r="D2566" s="13">
        <v>15000</v>
      </c>
      <c r="E2566" s="19">
        <f>+D2566/1936.27</f>
        <v>7.746853486342298</v>
      </c>
      <c r="F2566" s="20">
        <f>+ROUND(E2566,2)</f>
        <v>7.75</v>
      </c>
    </row>
    <row r="2567" spans="1:6" ht="18" customHeight="1">
      <c r="A2567" s="25"/>
      <c r="B2567" s="21"/>
      <c r="C2567" s="18" t="s">
        <v>1287</v>
      </c>
      <c r="D2567" s="13" t="s">
        <v>2776</v>
      </c>
      <c r="F2567" s="17"/>
    </row>
    <row r="2568" spans="1:6" ht="18" customHeight="1">
      <c r="A2568" s="10"/>
      <c r="B2568" s="11"/>
      <c r="C2568" s="18" t="s">
        <v>1288</v>
      </c>
      <c r="D2568" s="13" t="s">
        <v>2776</v>
      </c>
      <c r="F2568" s="17"/>
    </row>
    <row r="2569" spans="1:6" ht="34.5" customHeight="1">
      <c r="A2569" s="10"/>
      <c r="B2569" s="21" t="s">
        <v>1289</v>
      </c>
      <c r="C2569" s="18" t="s">
        <v>1290</v>
      </c>
      <c r="D2569" s="13">
        <v>15000</v>
      </c>
      <c r="E2569" s="19">
        <f>+D2569/1936.27</f>
        <v>7.746853486342298</v>
      </c>
      <c r="F2569" s="20">
        <f>+ROUND(E2569,2)</f>
        <v>7.75</v>
      </c>
    </row>
    <row r="2570" spans="1:6" ht="34.5" customHeight="1">
      <c r="A2570" s="10"/>
      <c r="B2570" s="11" t="s">
        <v>1291</v>
      </c>
      <c r="C2570" s="18" t="s">
        <v>1292</v>
      </c>
      <c r="D2570" s="13">
        <v>15000</v>
      </c>
      <c r="E2570" s="19">
        <f>+D2570/1936.27</f>
        <v>7.746853486342298</v>
      </c>
      <c r="F2570" s="20">
        <f>+ROUND(E2570,2)</f>
        <v>7.75</v>
      </c>
    </row>
    <row r="2571" spans="1:6" ht="34.5" customHeight="1">
      <c r="A2571" s="10"/>
      <c r="B2571" s="21" t="s">
        <v>1293</v>
      </c>
      <c r="C2571" s="18" t="s">
        <v>1294</v>
      </c>
      <c r="D2571" s="13">
        <v>23000</v>
      </c>
      <c r="E2571" s="19">
        <f>+D2571/1936.27</f>
        <v>11.87850867905819</v>
      </c>
      <c r="F2571" s="20">
        <f>+ROUND(E2571,2)</f>
        <v>11.88</v>
      </c>
    </row>
    <row r="2572" spans="1:6" ht="19.5" customHeight="1">
      <c r="A2572" s="10"/>
      <c r="B2572" s="11"/>
      <c r="C2572" s="18" t="s">
        <v>1295</v>
      </c>
      <c r="D2572" s="13" t="s">
        <v>2776</v>
      </c>
      <c r="F2572" s="17"/>
    </row>
    <row r="2573" spans="1:6" ht="34.5" customHeight="1">
      <c r="A2573" s="10"/>
      <c r="B2573" s="21" t="s">
        <v>1296</v>
      </c>
      <c r="C2573" s="18" t="s">
        <v>1294</v>
      </c>
      <c r="D2573" s="13">
        <v>15000</v>
      </c>
      <c r="E2573" s="19">
        <f>+D2573/1936.27</f>
        <v>7.746853486342298</v>
      </c>
      <c r="F2573" s="20">
        <f>+ROUND(E2573,2)</f>
        <v>7.75</v>
      </c>
    </row>
    <row r="2574" spans="1:6" ht="19.5" customHeight="1">
      <c r="A2574" s="10"/>
      <c r="B2574" s="11"/>
      <c r="C2574" s="18" t="s">
        <v>1297</v>
      </c>
      <c r="D2574" s="13" t="s">
        <v>2776</v>
      </c>
      <c r="F2574" s="17"/>
    </row>
    <row r="2575" spans="1:6" ht="34.5" customHeight="1">
      <c r="A2575" s="10"/>
      <c r="B2575" s="11" t="s">
        <v>1298</v>
      </c>
      <c r="C2575" s="18" t="s">
        <v>1299</v>
      </c>
      <c r="D2575" s="13">
        <v>38000</v>
      </c>
      <c r="E2575" s="19">
        <f aca="true" t="shared" si="74" ref="E2575:E2580">+D2575/1936.27</f>
        <v>19.625362165400485</v>
      </c>
      <c r="F2575" s="20">
        <f aca="true" t="shared" si="75" ref="F2575:F2580">+ROUND(E2575,2)</f>
        <v>19.63</v>
      </c>
    </row>
    <row r="2576" spans="1:6" ht="34.5" customHeight="1">
      <c r="A2576" s="10"/>
      <c r="B2576" s="21" t="s">
        <v>1300</v>
      </c>
      <c r="C2576" s="18" t="s">
        <v>1301</v>
      </c>
      <c r="D2576" s="13">
        <v>21000</v>
      </c>
      <c r="E2576" s="19">
        <f t="shared" si="74"/>
        <v>10.845594880879217</v>
      </c>
      <c r="F2576" s="20">
        <f t="shared" si="75"/>
        <v>10.85</v>
      </c>
    </row>
    <row r="2577" spans="1:6" ht="34.5" customHeight="1">
      <c r="A2577" s="10"/>
      <c r="B2577" s="21" t="s">
        <v>1302</v>
      </c>
      <c r="C2577" s="18" t="s">
        <v>1303</v>
      </c>
      <c r="D2577" s="13">
        <v>26000</v>
      </c>
      <c r="E2577" s="19">
        <f t="shared" si="74"/>
        <v>13.427879376326649</v>
      </c>
      <c r="F2577" s="20">
        <f t="shared" si="75"/>
        <v>13.43</v>
      </c>
    </row>
    <row r="2578" spans="1:6" ht="34.5" customHeight="1">
      <c r="A2578" s="10"/>
      <c r="B2578" s="11" t="s">
        <v>1304</v>
      </c>
      <c r="C2578" s="18" t="s">
        <v>1305</v>
      </c>
      <c r="D2578" s="13">
        <v>16000</v>
      </c>
      <c r="E2578" s="19">
        <f t="shared" si="74"/>
        <v>8.263310385431783</v>
      </c>
      <c r="F2578" s="20">
        <f t="shared" si="75"/>
        <v>8.26</v>
      </c>
    </row>
    <row r="2579" spans="1:6" ht="34.5" customHeight="1">
      <c r="A2579" s="25"/>
      <c r="B2579" s="21" t="s">
        <v>1306</v>
      </c>
      <c r="C2579" s="18" t="s">
        <v>1307</v>
      </c>
      <c r="D2579" s="13">
        <v>19000</v>
      </c>
      <c r="E2579" s="19">
        <f t="shared" si="74"/>
        <v>9.812681082700243</v>
      </c>
      <c r="F2579" s="20">
        <f t="shared" si="75"/>
        <v>9.81</v>
      </c>
    </row>
    <row r="2580" spans="1:6" ht="34.5" customHeight="1">
      <c r="A2580" s="10"/>
      <c r="B2580" s="11" t="s">
        <v>1308</v>
      </c>
      <c r="C2580" s="18" t="s">
        <v>1309</v>
      </c>
      <c r="D2580" s="13">
        <v>20000</v>
      </c>
      <c r="E2580" s="19">
        <f t="shared" si="74"/>
        <v>10.32913798178973</v>
      </c>
      <c r="F2580" s="20">
        <f t="shared" si="75"/>
        <v>10.33</v>
      </c>
    </row>
    <row r="2581" spans="1:6" ht="19.5" customHeight="1">
      <c r="A2581" s="25"/>
      <c r="B2581" s="21"/>
      <c r="C2581" s="18" t="s">
        <v>1310</v>
      </c>
      <c r="D2581" s="13" t="s">
        <v>2776</v>
      </c>
      <c r="F2581" s="17"/>
    </row>
    <row r="2582" spans="1:6" ht="19.5" customHeight="1">
      <c r="A2582" s="10"/>
      <c r="B2582" s="11"/>
      <c r="C2582" s="18" t="s">
        <v>1311</v>
      </c>
      <c r="D2582" s="13" t="s">
        <v>2776</v>
      </c>
      <c r="F2582" s="17"/>
    </row>
    <row r="2583" spans="1:6" ht="19.5" customHeight="1">
      <c r="A2583" s="25"/>
      <c r="B2583" s="21"/>
      <c r="C2583" s="18" t="s">
        <v>1312</v>
      </c>
      <c r="D2583" s="13" t="s">
        <v>2776</v>
      </c>
      <c r="F2583" s="17"/>
    </row>
    <row r="2584" spans="1:6" ht="34.5" customHeight="1">
      <c r="A2584" s="10"/>
      <c r="B2584" s="11" t="s">
        <v>1313</v>
      </c>
      <c r="C2584" s="18" t="s">
        <v>1314</v>
      </c>
      <c r="D2584" s="13">
        <v>20000</v>
      </c>
      <c r="E2584" s="19">
        <f>+D2584/1936.27</f>
        <v>10.32913798178973</v>
      </c>
      <c r="F2584" s="20">
        <f>+ROUND(E2584,2)</f>
        <v>10.33</v>
      </c>
    </row>
    <row r="2585" spans="1:6" ht="19.5" customHeight="1">
      <c r="A2585" s="97"/>
      <c r="B2585" s="21"/>
      <c r="C2585" s="18" t="s">
        <v>1315</v>
      </c>
      <c r="D2585" s="13" t="s">
        <v>2776</v>
      </c>
      <c r="F2585" s="17"/>
    </row>
    <row r="2586" spans="1:6" ht="34.5" customHeight="1">
      <c r="A2586" s="10"/>
      <c r="B2586" s="11" t="s">
        <v>1316</v>
      </c>
      <c r="C2586" s="18" t="s">
        <v>1317</v>
      </c>
      <c r="D2586" s="13">
        <v>20000</v>
      </c>
      <c r="E2586" s="19">
        <f>+D2586/1936.27</f>
        <v>10.32913798178973</v>
      </c>
      <c r="F2586" s="20">
        <f>+ROUND(E2586,2)</f>
        <v>10.33</v>
      </c>
    </row>
    <row r="2587" spans="1:6" ht="19.5" customHeight="1">
      <c r="A2587" s="97"/>
      <c r="B2587" s="21"/>
      <c r="C2587" s="18" t="s">
        <v>1318</v>
      </c>
      <c r="D2587" s="13" t="s">
        <v>2776</v>
      </c>
      <c r="F2587" s="17"/>
    </row>
    <row r="2588" spans="1:6" ht="34.5" customHeight="1">
      <c r="A2588" s="10"/>
      <c r="B2588" s="11" t="s">
        <v>1319</v>
      </c>
      <c r="C2588" s="18" t="s">
        <v>1320</v>
      </c>
      <c r="D2588" s="13">
        <v>26000</v>
      </c>
      <c r="E2588" s="19">
        <f>+D2588/1936.27</f>
        <v>13.427879376326649</v>
      </c>
      <c r="F2588" s="20">
        <f>+ROUND(E2588,2)</f>
        <v>13.43</v>
      </c>
    </row>
    <row r="2589" spans="1:6" ht="19.5" customHeight="1">
      <c r="A2589" s="25"/>
      <c r="B2589" s="21"/>
      <c r="C2589" s="18" t="s">
        <v>1321</v>
      </c>
      <c r="D2589" s="13" t="s">
        <v>2776</v>
      </c>
      <c r="F2589" s="17"/>
    </row>
    <row r="2590" spans="1:6" ht="34.5" customHeight="1">
      <c r="A2590" s="10"/>
      <c r="B2590" s="11" t="s">
        <v>1322</v>
      </c>
      <c r="C2590" s="18" t="s">
        <v>1323</v>
      </c>
      <c r="D2590" s="13">
        <v>20000</v>
      </c>
      <c r="E2590" s="19">
        <f>+D2590/1936.27</f>
        <v>10.32913798178973</v>
      </c>
      <c r="F2590" s="20">
        <f>+ROUND(E2590,2)</f>
        <v>10.33</v>
      </c>
    </row>
    <row r="2591" spans="1:6" ht="19.5" customHeight="1">
      <c r="A2591" s="10"/>
      <c r="B2591" s="21"/>
      <c r="C2591" s="18" t="s">
        <v>1324</v>
      </c>
      <c r="D2591" s="13" t="s">
        <v>2776</v>
      </c>
      <c r="F2591" s="17"/>
    </row>
    <row r="2592" spans="1:6" ht="19.5" customHeight="1">
      <c r="A2592" s="10"/>
      <c r="B2592" s="11"/>
      <c r="C2592" s="18" t="s">
        <v>1325</v>
      </c>
      <c r="D2592" s="13" t="s">
        <v>2776</v>
      </c>
      <c r="F2592" s="17"/>
    </row>
    <row r="2593" spans="1:6" ht="34.5" customHeight="1">
      <c r="A2593" s="10"/>
      <c r="B2593" s="21" t="s">
        <v>1326</v>
      </c>
      <c r="C2593" s="18" t="s">
        <v>1327</v>
      </c>
      <c r="D2593" s="13">
        <v>20000</v>
      </c>
      <c r="E2593" s="19">
        <f>+D2593/1936.27</f>
        <v>10.32913798178973</v>
      </c>
      <c r="F2593" s="20">
        <f>+ROUND(E2593,2)</f>
        <v>10.33</v>
      </c>
    </row>
    <row r="2594" spans="1:6" ht="19.5" customHeight="1">
      <c r="A2594" s="10"/>
      <c r="B2594" s="11"/>
      <c r="C2594" s="18" t="s">
        <v>1328</v>
      </c>
      <c r="D2594" s="13" t="s">
        <v>2776</v>
      </c>
      <c r="F2594" s="17"/>
    </row>
    <row r="2595" spans="1:6" ht="19.5" customHeight="1">
      <c r="A2595" s="10"/>
      <c r="B2595" s="21"/>
      <c r="C2595" s="18" t="s">
        <v>1325</v>
      </c>
      <c r="D2595" s="13" t="s">
        <v>2776</v>
      </c>
      <c r="F2595" s="17"/>
    </row>
    <row r="2596" spans="1:6" ht="34.5" customHeight="1">
      <c r="A2596" s="10"/>
      <c r="B2596" s="11" t="s">
        <v>1329</v>
      </c>
      <c r="C2596" s="18" t="s">
        <v>1330</v>
      </c>
      <c r="D2596" s="13">
        <v>20000</v>
      </c>
      <c r="E2596" s="19">
        <f>+D2596/1936.27</f>
        <v>10.32913798178973</v>
      </c>
      <c r="F2596" s="20">
        <f>+ROUND(E2596,2)</f>
        <v>10.33</v>
      </c>
    </row>
    <row r="2597" spans="1:6" ht="19.5" customHeight="1">
      <c r="A2597" s="10"/>
      <c r="B2597" s="21"/>
      <c r="C2597" s="18" t="s">
        <v>1325</v>
      </c>
      <c r="D2597" s="13" t="s">
        <v>2776</v>
      </c>
      <c r="F2597" s="17"/>
    </row>
    <row r="2598" spans="1:6" ht="34.5" customHeight="1">
      <c r="A2598" s="10"/>
      <c r="B2598" s="11" t="s">
        <v>1331</v>
      </c>
      <c r="C2598" s="18" t="s">
        <v>1332</v>
      </c>
      <c r="D2598" s="13">
        <v>20000</v>
      </c>
      <c r="E2598" s="19">
        <f>+D2598/1936.27</f>
        <v>10.32913798178973</v>
      </c>
      <c r="F2598" s="20">
        <f>+ROUND(E2598,2)</f>
        <v>10.33</v>
      </c>
    </row>
    <row r="2599" spans="1:6" ht="19.5" customHeight="1">
      <c r="A2599" s="10"/>
      <c r="B2599" s="11"/>
      <c r="C2599" s="18" t="s">
        <v>1325</v>
      </c>
      <c r="D2599" s="13" t="s">
        <v>2776</v>
      </c>
      <c r="F2599" s="17"/>
    </row>
    <row r="2600" spans="1:6" ht="34.5" customHeight="1">
      <c r="A2600" s="10"/>
      <c r="B2600" s="21" t="s">
        <v>1333</v>
      </c>
      <c r="C2600" s="18" t="s">
        <v>1334</v>
      </c>
      <c r="D2600" s="13">
        <v>20000</v>
      </c>
      <c r="E2600" s="19">
        <f>+D2600/1936.27</f>
        <v>10.32913798178973</v>
      </c>
      <c r="F2600" s="20">
        <f>+ROUND(E2600,2)</f>
        <v>10.33</v>
      </c>
    </row>
    <row r="2601" spans="1:6" ht="19.5" customHeight="1">
      <c r="A2601" s="10"/>
      <c r="B2601" s="21"/>
      <c r="C2601" s="18" t="s">
        <v>1335</v>
      </c>
      <c r="D2601" s="13" t="s">
        <v>2776</v>
      </c>
      <c r="F2601" s="17"/>
    </row>
    <row r="2602" spans="1:6" ht="34.5" customHeight="1">
      <c r="A2602" s="10"/>
      <c r="B2602" s="11" t="s">
        <v>1336</v>
      </c>
      <c r="C2602" s="18" t="s">
        <v>1337</v>
      </c>
      <c r="D2602" s="13">
        <v>20000</v>
      </c>
      <c r="E2602" s="19">
        <f>+D2602/1936.27</f>
        <v>10.32913798178973</v>
      </c>
      <c r="F2602" s="20">
        <f>+ROUND(E2602,2)</f>
        <v>10.33</v>
      </c>
    </row>
    <row r="2603" spans="1:6" ht="19.5" customHeight="1">
      <c r="A2603" s="10"/>
      <c r="B2603" s="11"/>
      <c r="C2603" s="18" t="s">
        <v>1335</v>
      </c>
      <c r="D2603" s="13" t="s">
        <v>2776</v>
      </c>
      <c r="F2603" s="17"/>
    </row>
    <row r="2604" spans="1:6" ht="34.5" customHeight="1">
      <c r="A2604" s="25"/>
      <c r="B2604" s="21" t="s">
        <v>1338</v>
      </c>
      <c r="C2604" s="18" t="s">
        <v>1339</v>
      </c>
      <c r="D2604" s="13">
        <v>22000</v>
      </c>
      <c r="E2604" s="19">
        <f>+D2604/1936.27</f>
        <v>11.362051779968702</v>
      </c>
      <c r="F2604" s="20">
        <f>+ROUND(E2604,2)</f>
        <v>11.36</v>
      </c>
    </row>
    <row r="2605" spans="1:6" ht="19.5" customHeight="1">
      <c r="A2605" s="10"/>
      <c r="B2605" s="11"/>
      <c r="C2605" s="18" t="s">
        <v>1340</v>
      </c>
      <c r="D2605" s="13" t="s">
        <v>2776</v>
      </c>
      <c r="F2605" s="17"/>
    </row>
    <row r="2606" spans="1:6" ht="19.5" customHeight="1">
      <c r="A2606" s="25"/>
      <c r="B2606" s="21"/>
      <c r="C2606" s="18" t="s">
        <v>1341</v>
      </c>
      <c r="D2606" s="13" t="s">
        <v>2776</v>
      </c>
      <c r="F2606" s="17"/>
    </row>
    <row r="2607" spans="1:6" ht="34.5" customHeight="1">
      <c r="A2607" s="10"/>
      <c r="B2607" s="11" t="s">
        <v>1342</v>
      </c>
      <c r="C2607" s="18" t="s">
        <v>1339</v>
      </c>
      <c r="D2607" s="13">
        <v>18000</v>
      </c>
      <c r="E2607" s="19">
        <f>+D2607/1936.27</f>
        <v>9.296224183610757</v>
      </c>
      <c r="F2607" s="20">
        <f>+ROUND(E2607,2)</f>
        <v>9.3</v>
      </c>
    </row>
    <row r="2608" spans="1:6" ht="19.5" customHeight="1">
      <c r="A2608" s="25"/>
      <c r="B2608" s="21"/>
      <c r="C2608" s="18" t="s">
        <v>1343</v>
      </c>
      <c r="D2608" s="13" t="s">
        <v>2776</v>
      </c>
      <c r="F2608" s="17"/>
    </row>
    <row r="2609" spans="1:6" ht="19.5" customHeight="1">
      <c r="A2609" s="10"/>
      <c r="B2609" s="11"/>
      <c r="C2609" s="18" t="s">
        <v>1344</v>
      </c>
      <c r="D2609" s="13" t="s">
        <v>2776</v>
      </c>
      <c r="F2609" s="17"/>
    </row>
    <row r="2610" spans="1:6" ht="19.5" customHeight="1">
      <c r="A2610" s="25"/>
      <c r="B2610" s="21"/>
      <c r="C2610" s="18" t="s">
        <v>1341</v>
      </c>
      <c r="D2610" s="13" t="s">
        <v>2776</v>
      </c>
      <c r="F2610" s="17"/>
    </row>
    <row r="2611" spans="1:6" ht="34.5" customHeight="1">
      <c r="A2611" s="10"/>
      <c r="B2611" s="11" t="s">
        <v>1345</v>
      </c>
      <c r="C2611" s="18" t="s">
        <v>1346</v>
      </c>
      <c r="D2611" s="13">
        <v>17000</v>
      </c>
      <c r="E2611" s="19">
        <f>+D2611/1936.27</f>
        <v>8.77976728452127</v>
      </c>
      <c r="F2611" s="20">
        <f>+ROUND(E2611,2)</f>
        <v>8.78</v>
      </c>
    </row>
    <row r="2612" spans="1:6" ht="19.5" customHeight="1">
      <c r="A2612" s="10"/>
      <c r="B2612" s="11"/>
      <c r="C2612" s="18" t="s">
        <v>1340</v>
      </c>
      <c r="D2612" s="13" t="s">
        <v>2776</v>
      </c>
      <c r="F2612" s="17"/>
    </row>
    <row r="2613" spans="1:6" ht="19.5" customHeight="1">
      <c r="A2613" s="25"/>
      <c r="B2613" s="21"/>
      <c r="C2613" s="18" t="s">
        <v>1341</v>
      </c>
      <c r="D2613" s="13" t="s">
        <v>2776</v>
      </c>
      <c r="F2613" s="17"/>
    </row>
    <row r="2614" spans="1:6" ht="34.5" customHeight="1">
      <c r="A2614" s="10"/>
      <c r="B2614" s="11" t="s">
        <v>1347</v>
      </c>
      <c r="C2614" s="18" t="s">
        <v>1346</v>
      </c>
      <c r="D2614" s="13">
        <v>14000</v>
      </c>
      <c r="E2614" s="19">
        <f>+D2614/1936.27</f>
        <v>7.230396587252811</v>
      </c>
      <c r="F2614" s="20">
        <f>+ROUND(E2614,2)</f>
        <v>7.23</v>
      </c>
    </row>
    <row r="2615" spans="1:6" ht="19.5" customHeight="1">
      <c r="A2615" s="10"/>
      <c r="B2615" s="11"/>
      <c r="C2615" s="18" t="s">
        <v>1343</v>
      </c>
      <c r="D2615" s="13" t="s">
        <v>2776</v>
      </c>
      <c r="F2615" s="17"/>
    </row>
    <row r="2616" spans="1:6" ht="19.5" customHeight="1">
      <c r="A2616" s="25"/>
      <c r="B2616" s="21"/>
      <c r="C2616" s="18" t="s">
        <v>1344</v>
      </c>
      <c r="D2616" s="13" t="s">
        <v>2776</v>
      </c>
      <c r="F2616" s="17"/>
    </row>
    <row r="2617" spans="1:6" ht="19.5" customHeight="1">
      <c r="A2617" s="10"/>
      <c r="B2617" s="11"/>
      <c r="C2617" s="18" t="s">
        <v>1341</v>
      </c>
      <c r="D2617" s="13" t="s">
        <v>2776</v>
      </c>
      <c r="F2617" s="17"/>
    </row>
    <row r="2618" spans="1:6" ht="34.5" customHeight="1">
      <c r="A2618" s="25"/>
      <c r="B2618" s="21" t="s">
        <v>1348</v>
      </c>
      <c r="C2618" s="18" t="s">
        <v>1349</v>
      </c>
      <c r="D2618" s="13">
        <v>10000</v>
      </c>
      <c r="E2618" s="19">
        <f>+D2618/1936.27</f>
        <v>5.164568990894865</v>
      </c>
      <c r="F2618" s="20">
        <f>+ROUND(E2618,2)</f>
        <v>5.16</v>
      </c>
    </row>
    <row r="2619" spans="1:6" ht="19.5" customHeight="1">
      <c r="A2619" s="10"/>
      <c r="B2619" s="11"/>
      <c r="C2619" s="18" t="s">
        <v>1350</v>
      </c>
      <c r="D2619" s="13" t="s">
        <v>2776</v>
      </c>
      <c r="F2619" s="17"/>
    </row>
    <row r="2620" spans="1:6" ht="34.5" customHeight="1">
      <c r="A2620" s="25"/>
      <c r="B2620" s="21" t="s">
        <v>1351</v>
      </c>
      <c r="C2620" s="18" t="s">
        <v>1352</v>
      </c>
      <c r="D2620" s="13">
        <v>28000</v>
      </c>
      <c r="E2620" s="19">
        <f>+D2620/1936.27</f>
        <v>14.460793174505621</v>
      </c>
      <c r="F2620" s="20">
        <f>+ROUND(E2620,2)</f>
        <v>14.46</v>
      </c>
    </row>
    <row r="2621" spans="1:6" ht="19.5" customHeight="1">
      <c r="A2621" s="10"/>
      <c r="B2621" s="11"/>
      <c r="C2621" s="18" t="s">
        <v>1353</v>
      </c>
      <c r="D2621" s="13" t="s">
        <v>2776</v>
      </c>
      <c r="F2621" s="17"/>
    </row>
    <row r="2622" spans="1:6" ht="19.5" customHeight="1">
      <c r="A2622" s="25"/>
      <c r="B2622" s="21"/>
      <c r="C2622" s="18" t="s">
        <v>1354</v>
      </c>
      <c r="D2622" s="13" t="s">
        <v>2776</v>
      </c>
      <c r="F2622" s="17"/>
    </row>
    <row r="2623" spans="1:6" ht="34.5" customHeight="1">
      <c r="A2623" s="10"/>
      <c r="B2623" s="11" t="s">
        <v>1355</v>
      </c>
      <c r="C2623" s="18" t="s">
        <v>1356</v>
      </c>
      <c r="D2623" s="13">
        <v>18000</v>
      </c>
      <c r="E2623" s="19">
        <f>+D2623/1936.27</f>
        <v>9.296224183610757</v>
      </c>
      <c r="F2623" s="20">
        <f>+ROUND(E2623,2)</f>
        <v>9.3</v>
      </c>
    </row>
    <row r="2624" spans="1:6" ht="19.5" customHeight="1">
      <c r="A2624" s="25"/>
      <c r="B2624" s="21"/>
      <c r="C2624" s="18" t="s">
        <v>1357</v>
      </c>
      <c r="D2624" s="13" t="s">
        <v>2776</v>
      </c>
      <c r="F2624" s="17"/>
    </row>
    <row r="2625" spans="1:6" ht="19.5" customHeight="1">
      <c r="A2625" s="10"/>
      <c r="B2625" s="11"/>
      <c r="C2625" s="18" t="s">
        <v>1354</v>
      </c>
      <c r="D2625" s="13" t="s">
        <v>2776</v>
      </c>
      <c r="F2625" s="17"/>
    </row>
    <row r="2626" spans="1:6" ht="34.5" customHeight="1">
      <c r="A2626" s="10"/>
      <c r="B2626" s="11" t="s">
        <v>1358</v>
      </c>
      <c r="C2626" s="18" t="s">
        <v>1359</v>
      </c>
      <c r="D2626" s="13">
        <v>22000</v>
      </c>
      <c r="E2626" s="19">
        <f>+D2626/1936.27</f>
        <v>11.362051779968702</v>
      </c>
      <c r="F2626" s="20">
        <f>+ROUND(E2626,2)</f>
        <v>11.36</v>
      </c>
    </row>
    <row r="2627" spans="1:6" ht="19.5" customHeight="1">
      <c r="A2627" s="10"/>
      <c r="B2627" s="21"/>
      <c r="C2627" s="18" t="s">
        <v>1360</v>
      </c>
      <c r="D2627" s="13" t="s">
        <v>2776</v>
      </c>
      <c r="F2627" s="17"/>
    </row>
    <row r="2628" spans="1:6" ht="34.5" customHeight="1">
      <c r="A2628" s="10"/>
      <c r="B2628" s="11" t="s">
        <v>1361</v>
      </c>
      <c r="C2628" s="18" t="s">
        <v>1359</v>
      </c>
      <c r="D2628" s="13">
        <v>7000</v>
      </c>
      <c r="E2628" s="19">
        <f>+D2628/1936.27</f>
        <v>3.6151982936264053</v>
      </c>
      <c r="F2628" s="20">
        <f>+ROUND(E2628,2)</f>
        <v>3.62</v>
      </c>
    </row>
    <row r="2629" spans="1:6" ht="19.5" customHeight="1">
      <c r="A2629" s="10"/>
      <c r="B2629" s="21"/>
      <c r="C2629" s="18" t="s">
        <v>1362</v>
      </c>
      <c r="D2629" s="13" t="s">
        <v>2776</v>
      </c>
      <c r="F2629" s="17"/>
    </row>
    <row r="2630" spans="1:6" ht="34.5" customHeight="1">
      <c r="A2630" s="10"/>
      <c r="B2630" s="11" t="s">
        <v>1363</v>
      </c>
      <c r="C2630" s="18" t="s">
        <v>1364</v>
      </c>
      <c r="D2630" s="13">
        <v>20000</v>
      </c>
      <c r="E2630" s="19">
        <f>+D2630/1936.27</f>
        <v>10.32913798178973</v>
      </c>
      <c r="F2630" s="20">
        <f>+ROUND(E2630,2)</f>
        <v>10.33</v>
      </c>
    </row>
    <row r="2631" spans="1:6" ht="19.5" customHeight="1">
      <c r="A2631" s="10"/>
      <c r="B2631" s="21"/>
      <c r="C2631" s="18" t="s">
        <v>1365</v>
      </c>
      <c r="D2631" s="13" t="s">
        <v>2776</v>
      </c>
      <c r="F2631" s="17"/>
    </row>
    <row r="2632" spans="1:6" ht="34.5" customHeight="1">
      <c r="A2632" s="10"/>
      <c r="B2632" s="11" t="s">
        <v>1366</v>
      </c>
      <c r="C2632" s="18" t="s">
        <v>1364</v>
      </c>
      <c r="D2632" s="13">
        <v>9000</v>
      </c>
      <c r="E2632" s="19">
        <f>+D2632/1936.27</f>
        <v>4.648112091805379</v>
      </c>
      <c r="F2632" s="20">
        <f>+ROUND(E2632,2)</f>
        <v>4.65</v>
      </c>
    </row>
    <row r="2633" spans="1:6" ht="19.5" customHeight="1">
      <c r="A2633" s="10"/>
      <c r="B2633" s="11"/>
      <c r="C2633" s="18" t="s">
        <v>1367</v>
      </c>
      <c r="D2633" s="13" t="s">
        <v>2776</v>
      </c>
      <c r="F2633" s="17"/>
    </row>
    <row r="2634" spans="1:6" ht="34.5" customHeight="1">
      <c r="A2634" s="10"/>
      <c r="B2634" s="11" t="s">
        <v>1368</v>
      </c>
      <c r="C2634" s="18" t="s">
        <v>1369</v>
      </c>
      <c r="D2634" s="13">
        <v>20000</v>
      </c>
      <c r="E2634" s="19">
        <f>+D2634/1936.27</f>
        <v>10.32913798178973</v>
      </c>
      <c r="F2634" s="20">
        <f>+ROUND(E2634,2)</f>
        <v>10.33</v>
      </c>
    </row>
    <row r="2635" spans="1:6" ht="19.5" customHeight="1">
      <c r="A2635" s="10"/>
      <c r="B2635" s="21"/>
      <c r="C2635" s="18" t="s">
        <v>1370</v>
      </c>
      <c r="D2635" s="13" t="s">
        <v>2776</v>
      </c>
      <c r="F2635" s="17"/>
    </row>
    <row r="2636" spans="1:6" ht="19.5" customHeight="1">
      <c r="A2636" s="10"/>
      <c r="B2636" s="11"/>
      <c r="C2636" s="18" t="s">
        <v>1341</v>
      </c>
      <c r="D2636" s="13" t="s">
        <v>2776</v>
      </c>
      <c r="F2636" s="17"/>
    </row>
    <row r="2637" spans="1:6" ht="34.5" customHeight="1">
      <c r="A2637" s="10"/>
      <c r="B2637" s="21" t="s">
        <v>1371</v>
      </c>
      <c r="C2637" s="18" t="s">
        <v>1372</v>
      </c>
      <c r="D2637" s="13">
        <v>16000</v>
      </c>
      <c r="E2637" s="19">
        <f>+D2637/1936.27</f>
        <v>8.263310385431783</v>
      </c>
      <c r="F2637" s="20">
        <f>+ROUND(E2637,2)</f>
        <v>8.26</v>
      </c>
    </row>
    <row r="2638" spans="1:6" ht="34.5" customHeight="1">
      <c r="A2638" s="10"/>
      <c r="B2638" s="11" t="s">
        <v>1373</v>
      </c>
      <c r="C2638" s="18" t="s">
        <v>1374</v>
      </c>
      <c r="D2638" s="13">
        <v>14000</v>
      </c>
      <c r="E2638" s="19">
        <f>+D2638/1936.27</f>
        <v>7.230396587252811</v>
      </c>
      <c r="F2638" s="20">
        <f>+ROUND(E2638,2)</f>
        <v>7.23</v>
      </c>
    </row>
    <row r="2639" spans="1:6" ht="19.5" customHeight="1">
      <c r="A2639" s="10"/>
      <c r="B2639" s="11"/>
      <c r="C2639" s="18" t="s">
        <v>1375</v>
      </c>
      <c r="D2639" s="13" t="s">
        <v>2776</v>
      </c>
      <c r="F2639" s="17"/>
    </row>
    <row r="2640" spans="1:6" ht="34.5" customHeight="1">
      <c r="A2640" s="10"/>
      <c r="B2640" s="21" t="s">
        <v>1376</v>
      </c>
      <c r="C2640" s="18" t="s">
        <v>1377</v>
      </c>
      <c r="D2640" s="13">
        <v>20000</v>
      </c>
      <c r="E2640" s="19">
        <f>+D2640/1936.27</f>
        <v>10.32913798178973</v>
      </c>
      <c r="F2640" s="20">
        <f>+ROUND(E2640,2)</f>
        <v>10.33</v>
      </c>
    </row>
    <row r="2641" spans="1:6" ht="19.5" customHeight="1">
      <c r="A2641" s="10"/>
      <c r="B2641" s="21"/>
      <c r="C2641" s="18" t="s">
        <v>1378</v>
      </c>
      <c r="D2641" s="13" t="s">
        <v>2776</v>
      </c>
      <c r="F2641" s="17"/>
    </row>
    <row r="2642" spans="1:6" ht="34.5" customHeight="1">
      <c r="A2642" s="10"/>
      <c r="B2642" s="21" t="s">
        <v>1379</v>
      </c>
      <c r="C2642" s="18" t="s">
        <v>1377</v>
      </c>
      <c r="D2642" s="13">
        <v>5000</v>
      </c>
      <c r="E2642" s="19">
        <f>+D2642/1936.27</f>
        <v>2.5822844954474324</v>
      </c>
      <c r="F2642" s="20">
        <f>+ROUND(E2642,2)</f>
        <v>2.58</v>
      </c>
    </row>
    <row r="2643" spans="1:6" ht="19.5" customHeight="1">
      <c r="A2643" s="10"/>
      <c r="B2643" s="21"/>
      <c r="C2643" s="18" t="s">
        <v>1380</v>
      </c>
      <c r="D2643" s="13" t="s">
        <v>2776</v>
      </c>
      <c r="F2643" s="17"/>
    </row>
    <row r="2644" spans="1:6" ht="34.5" customHeight="1">
      <c r="A2644" s="10"/>
      <c r="B2644" s="21" t="s">
        <v>1381</v>
      </c>
      <c r="C2644" s="18" t="s">
        <v>1382</v>
      </c>
      <c r="D2644" s="13">
        <v>8000</v>
      </c>
      <c r="E2644" s="19">
        <f>+D2644/1936.27</f>
        <v>4.1316551927158915</v>
      </c>
      <c r="F2644" s="20">
        <f>+ROUND(E2644,2)</f>
        <v>4.13</v>
      </c>
    </row>
    <row r="2645" spans="1:6" ht="19.5" customHeight="1">
      <c r="A2645" s="10"/>
      <c r="B2645" s="21"/>
      <c r="C2645" s="18" t="s">
        <v>1383</v>
      </c>
      <c r="D2645" s="13" t="s">
        <v>2776</v>
      </c>
      <c r="F2645" s="17"/>
    </row>
    <row r="2646" spans="1:6" ht="34.5" customHeight="1">
      <c r="A2646" s="10"/>
      <c r="B2646" s="21" t="s">
        <v>1384</v>
      </c>
      <c r="C2646" s="18" t="s">
        <v>1385</v>
      </c>
      <c r="D2646" s="13">
        <v>14000</v>
      </c>
      <c r="E2646" s="19">
        <f>+D2646/1936.27</f>
        <v>7.230396587252811</v>
      </c>
      <c r="F2646" s="20">
        <f>+ROUND(E2646,2)</f>
        <v>7.23</v>
      </c>
    </row>
    <row r="2647" spans="1:6" ht="19.5" customHeight="1">
      <c r="A2647" s="10"/>
      <c r="B2647" s="11"/>
      <c r="C2647" s="18" t="s">
        <v>1378</v>
      </c>
      <c r="D2647" s="13" t="s">
        <v>2776</v>
      </c>
      <c r="F2647" s="17"/>
    </row>
    <row r="2648" spans="1:6" ht="34.5" customHeight="1">
      <c r="A2648" s="10"/>
      <c r="B2648" s="21" t="s">
        <v>1386</v>
      </c>
      <c r="C2648" s="18" t="s">
        <v>1385</v>
      </c>
      <c r="D2648" s="13">
        <v>4000</v>
      </c>
      <c r="E2648" s="19">
        <f>+D2648/1936.27</f>
        <v>2.0658275963579458</v>
      </c>
      <c r="F2648" s="20">
        <f>+ROUND(E2648,2)</f>
        <v>2.07</v>
      </c>
    </row>
    <row r="2649" spans="1:6" ht="19.5" customHeight="1">
      <c r="A2649" s="10"/>
      <c r="B2649" s="21"/>
      <c r="C2649" s="18" t="s">
        <v>1380</v>
      </c>
      <c r="D2649" s="13" t="s">
        <v>2776</v>
      </c>
      <c r="F2649" s="17"/>
    </row>
    <row r="2650" spans="1:6" ht="34.5" customHeight="1">
      <c r="A2650" s="10"/>
      <c r="B2650" s="21" t="s">
        <v>1387</v>
      </c>
      <c r="C2650" s="18" t="s">
        <v>1388</v>
      </c>
      <c r="D2650" s="13">
        <v>5000</v>
      </c>
      <c r="E2650" s="19">
        <f>+D2650/1936.27</f>
        <v>2.5822844954474324</v>
      </c>
      <c r="F2650" s="20">
        <f>+ROUND(E2650,2)</f>
        <v>2.58</v>
      </c>
    </row>
    <row r="2651" spans="1:6" ht="19.5" customHeight="1">
      <c r="A2651" s="10"/>
      <c r="B2651" s="21"/>
      <c r="C2651" s="18" t="s">
        <v>1389</v>
      </c>
      <c r="D2651" s="13" t="s">
        <v>2776</v>
      </c>
      <c r="F2651" s="17"/>
    </row>
    <row r="2652" spans="1:6" ht="34.5" customHeight="1">
      <c r="A2652" s="10"/>
      <c r="B2652" s="21" t="s">
        <v>1390</v>
      </c>
      <c r="C2652" s="18" t="s">
        <v>1391</v>
      </c>
      <c r="D2652" s="13">
        <v>25000</v>
      </c>
      <c r="E2652" s="19">
        <f>+D2652/1936.27</f>
        <v>12.911422477237162</v>
      </c>
      <c r="F2652" s="20">
        <f>+ROUND(E2652,2)</f>
        <v>12.91</v>
      </c>
    </row>
    <row r="2653" spans="1:6" ht="19.5" customHeight="1">
      <c r="A2653" s="10"/>
      <c r="B2653" s="21"/>
      <c r="C2653" s="18" t="s">
        <v>660</v>
      </c>
      <c r="D2653" s="13" t="s">
        <v>2776</v>
      </c>
      <c r="F2653" s="17"/>
    </row>
    <row r="2654" spans="1:6" ht="34.5" customHeight="1">
      <c r="A2654" s="10"/>
      <c r="B2654" s="21" t="s">
        <v>1392</v>
      </c>
      <c r="C2654" s="18" t="s">
        <v>1393</v>
      </c>
      <c r="D2654" s="13">
        <v>4000</v>
      </c>
      <c r="E2654" s="19">
        <f>+D2654/1936.27</f>
        <v>2.0658275963579458</v>
      </c>
      <c r="F2654" s="20">
        <f>+ROUND(E2654,2)</f>
        <v>2.07</v>
      </c>
    </row>
    <row r="2655" spans="1:6" ht="19.5" customHeight="1">
      <c r="A2655" s="10"/>
      <c r="B2655" s="11"/>
      <c r="C2655" s="18" t="s">
        <v>660</v>
      </c>
      <c r="D2655" s="13" t="s">
        <v>2776</v>
      </c>
      <c r="F2655" s="17"/>
    </row>
    <row r="2656" spans="1:6" ht="34.5" customHeight="1">
      <c r="A2656" s="10"/>
      <c r="B2656" s="21" t="s">
        <v>1394</v>
      </c>
      <c r="C2656" s="18" t="s">
        <v>1395</v>
      </c>
      <c r="D2656" s="13">
        <v>5000</v>
      </c>
      <c r="E2656" s="19">
        <f>+D2656/1936.27</f>
        <v>2.5822844954474324</v>
      </c>
      <c r="F2656" s="20">
        <f>+ROUND(E2656,2)</f>
        <v>2.58</v>
      </c>
    </row>
    <row r="2657" spans="1:6" ht="19.5" customHeight="1">
      <c r="A2657" s="10"/>
      <c r="B2657" s="21"/>
      <c r="C2657" s="18" t="s">
        <v>1396</v>
      </c>
      <c r="D2657" s="13" t="s">
        <v>2776</v>
      </c>
      <c r="F2657" s="17"/>
    </row>
    <row r="2658" spans="1:6" ht="34.5" customHeight="1">
      <c r="A2658" s="10"/>
      <c r="B2658" s="11" t="s">
        <v>1397</v>
      </c>
      <c r="C2658" s="18" t="s">
        <v>1398</v>
      </c>
      <c r="D2658" s="13">
        <v>15000</v>
      </c>
      <c r="E2658" s="19">
        <f>+D2658/1936.27</f>
        <v>7.746853486342298</v>
      </c>
      <c r="F2658" s="20">
        <f>+ROUND(E2658,2)</f>
        <v>7.75</v>
      </c>
    </row>
    <row r="2659" spans="1:6" ht="19.5" customHeight="1">
      <c r="A2659" s="10"/>
      <c r="B2659" s="21"/>
      <c r="C2659" s="18" t="s">
        <v>660</v>
      </c>
      <c r="D2659" s="13" t="s">
        <v>2776</v>
      </c>
      <c r="F2659" s="17"/>
    </row>
    <row r="2660" spans="1:6" ht="19.5" customHeight="1">
      <c r="A2660" s="10"/>
      <c r="B2660" s="11"/>
      <c r="C2660" s="18" t="s">
        <v>1399</v>
      </c>
      <c r="D2660" s="13" t="s">
        <v>2776</v>
      </c>
      <c r="F2660" s="17"/>
    </row>
    <row r="2661" spans="1:6" ht="34.5" customHeight="1">
      <c r="A2661" s="10"/>
      <c r="B2661" s="21" t="s">
        <v>1400</v>
      </c>
      <c r="C2661" s="18" t="s">
        <v>1401</v>
      </c>
      <c r="D2661" s="13">
        <v>37000</v>
      </c>
      <c r="E2661" s="19">
        <f>+D2661/1936.27</f>
        <v>19.108905266311</v>
      </c>
      <c r="F2661" s="20">
        <f>+ROUND(E2661,2)</f>
        <v>19.11</v>
      </c>
    </row>
    <row r="2662" spans="1:6" ht="34.5" customHeight="1">
      <c r="A2662" s="10"/>
      <c r="B2662" s="11" t="s">
        <v>1402</v>
      </c>
      <c r="C2662" s="18" t="s">
        <v>1403</v>
      </c>
      <c r="D2662" s="13">
        <v>333000</v>
      </c>
      <c r="E2662" s="19">
        <f>+D2662/1936.27</f>
        <v>171.980147396799</v>
      </c>
      <c r="F2662" s="20">
        <f>+ROUND(E2662,2)</f>
        <v>171.98</v>
      </c>
    </row>
    <row r="2663" spans="1:6" ht="19.5" customHeight="1">
      <c r="A2663" s="10"/>
      <c r="B2663" s="21"/>
      <c r="C2663" s="18" t="s">
        <v>1404</v>
      </c>
      <c r="D2663" s="13" t="s">
        <v>2776</v>
      </c>
      <c r="F2663" s="17"/>
    </row>
    <row r="2664" spans="1:6" ht="19.5" customHeight="1">
      <c r="A2664" s="10"/>
      <c r="B2664" s="11"/>
      <c r="C2664" s="18" t="s">
        <v>1405</v>
      </c>
      <c r="D2664" s="13" t="s">
        <v>2776</v>
      </c>
      <c r="F2664" s="17"/>
    </row>
    <row r="2665" spans="1:6" ht="34.5" customHeight="1">
      <c r="A2665" s="10"/>
      <c r="B2665" s="21" t="s">
        <v>1406</v>
      </c>
      <c r="C2665" s="18" t="s">
        <v>1407</v>
      </c>
      <c r="D2665" s="13">
        <v>8000</v>
      </c>
      <c r="E2665" s="19">
        <f>+D2665/1936.27</f>
        <v>4.1316551927158915</v>
      </c>
      <c r="F2665" s="20">
        <f>+ROUND(E2665,2)</f>
        <v>4.13</v>
      </c>
    </row>
    <row r="2666" spans="1:6" ht="19.5" customHeight="1">
      <c r="A2666" s="10"/>
      <c r="B2666" s="11"/>
      <c r="C2666" s="18" t="s">
        <v>1408</v>
      </c>
      <c r="D2666" s="13" t="s">
        <v>2776</v>
      </c>
      <c r="F2666" s="17"/>
    </row>
    <row r="2667" spans="1:6" ht="34.5" customHeight="1">
      <c r="A2667" s="10"/>
      <c r="B2667" s="21" t="s">
        <v>1409</v>
      </c>
      <c r="C2667" s="18" t="s">
        <v>1410</v>
      </c>
      <c r="D2667" s="13">
        <v>17000</v>
      </c>
      <c r="E2667" s="19">
        <f>+D2667/1936.27</f>
        <v>8.77976728452127</v>
      </c>
      <c r="F2667" s="20">
        <f>+ROUND(E2667,2)</f>
        <v>8.78</v>
      </c>
    </row>
    <row r="2668" spans="1:6" ht="19.5" customHeight="1">
      <c r="A2668" s="10"/>
      <c r="B2668" s="11"/>
      <c r="C2668" s="18" t="s">
        <v>1411</v>
      </c>
      <c r="D2668" s="13" t="s">
        <v>2776</v>
      </c>
      <c r="F2668" s="17"/>
    </row>
    <row r="2669" spans="1:6" ht="34.5" customHeight="1">
      <c r="A2669" s="25"/>
      <c r="B2669" s="21" t="s">
        <v>1412</v>
      </c>
      <c r="C2669" s="18" t="s">
        <v>1413</v>
      </c>
      <c r="D2669" s="13">
        <v>9000</v>
      </c>
      <c r="E2669" s="19">
        <f>+D2669/1936.27</f>
        <v>4.648112091805379</v>
      </c>
      <c r="F2669" s="20">
        <f>+ROUND(E2669,2)</f>
        <v>4.65</v>
      </c>
    </row>
    <row r="2670" spans="1:6" ht="19.5" customHeight="1">
      <c r="A2670" s="10"/>
      <c r="B2670" s="11"/>
      <c r="C2670" s="18" t="s">
        <v>1341</v>
      </c>
      <c r="D2670" s="13" t="s">
        <v>2776</v>
      </c>
      <c r="F2670" s="17"/>
    </row>
    <row r="2671" spans="1:6" ht="50.25" customHeight="1">
      <c r="A2671" s="10"/>
      <c r="B2671" s="11" t="s">
        <v>1414</v>
      </c>
      <c r="C2671" s="18" t="s">
        <v>1415</v>
      </c>
      <c r="D2671" s="13">
        <v>5000</v>
      </c>
      <c r="E2671" s="19">
        <f>+D2671/1936.27</f>
        <v>2.5822844954474324</v>
      </c>
      <c r="F2671" s="20">
        <f>+ROUND(E2671,2)</f>
        <v>2.58</v>
      </c>
    </row>
    <row r="2672" spans="1:6" ht="19.5" customHeight="1">
      <c r="A2672" s="25"/>
      <c r="B2672" s="21"/>
      <c r="C2672" s="18" t="s">
        <v>1416</v>
      </c>
      <c r="D2672" s="13" t="s">
        <v>2776</v>
      </c>
      <c r="F2672" s="17"/>
    </row>
    <row r="2673" spans="1:6" ht="19.5" customHeight="1">
      <c r="A2673" s="10"/>
      <c r="B2673" s="11"/>
      <c r="C2673" s="18" t="s">
        <v>1408</v>
      </c>
      <c r="D2673" s="13" t="s">
        <v>2776</v>
      </c>
      <c r="F2673" s="17"/>
    </row>
    <row r="2674" spans="1:6" ht="34.5" customHeight="1">
      <c r="A2674" s="10"/>
      <c r="B2674" s="11" t="s">
        <v>1417</v>
      </c>
      <c r="C2674" s="18" t="s">
        <v>1415</v>
      </c>
      <c r="D2674" s="13">
        <v>5000</v>
      </c>
      <c r="E2674" s="19">
        <f>+D2674/1936.27</f>
        <v>2.5822844954474324</v>
      </c>
      <c r="F2674" s="20">
        <f>+ROUND(E2674,2)</f>
        <v>2.58</v>
      </c>
    </row>
    <row r="2675" spans="1:6" ht="19.5" customHeight="1">
      <c r="A2675" s="10"/>
      <c r="B2675" s="21"/>
      <c r="C2675" s="18" t="s">
        <v>1418</v>
      </c>
      <c r="D2675" s="13" t="s">
        <v>2776</v>
      </c>
      <c r="F2675" s="17"/>
    </row>
    <row r="2676" spans="1:6" ht="19.5" customHeight="1">
      <c r="A2676" s="10"/>
      <c r="B2676" s="11"/>
      <c r="C2676" s="18" t="s">
        <v>1341</v>
      </c>
      <c r="D2676" s="13" t="s">
        <v>2776</v>
      </c>
      <c r="F2676" s="17"/>
    </row>
    <row r="2677" spans="1:6" ht="34.5" customHeight="1">
      <c r="A2677" s="10"/>
      <c r="B2677" s="21" t="s">
        <v>1419</v>
      </c>
      <c r="C2677" s="18" t="s">
        <v>1420</v>
      </c>
      <c r="D2677" s="13">
        <v>5000</v>
      </c>
      <c r="E2677" s="19">
        <f>+D2677/1936.27</f>
        <v>2.5822844954474324</v>
      </c>
      <c r="F2677" s="20">
        <f>+ROUND(E2677,2)</f>
        <v>2.58</v>
      </c>
    </row>
    <row r="2678" spans="1:6" ht="19.5" customHeight="1">
      <c r="A2678" s="10"/>
      <c r="B2678" s="11"/>
      <c r="C2678" s="18" t="s">
        <v>1421</v>
      </c>
      <c r="D2678" s="13" t="s">
        <v>2776</v>
      </c>
      <c r="F2678" s="17"/>
    </row>
    <row r="2679" spans="1:6" ht="34.5" customHeight="1">
      <c r="A2679" s="10"/>
      <c r="B2679" s="21" t="s">
        <v>1422</v>
      </c>
      <c r="C2679" s="18" t="s">
        <v>1423</v>
      </c>
      <c r="D2679" s="13">
        <v>5000</v>
      </c>
      <c r="E2679" s="19">
        <f>+D2679/1936.27</f>
        <v>2.5822844954474324</v>
      </c>
      <c r="F2679" s="20">
        <f>+ROUND(E2679,2)</f>
        <v>2.58</v>
      </c>
    </row>
    <row r="2680" spans="1:6" ht="19.5" customHeight="1">
      <c r="A2680" s="10"/>
      <c r="B2680" s="11"/>
      <c r="C2680" s="18" t="s">
        <v>1421</v>
      </c>
      <c r="D2680" s="13" t="s">
        <v>2776</v>
      </c>
      <c r="F2680" s="17"/>
    </row>
    <row r="2681" spans="1:6" ht="34.5" customHeight="1">
      <c r="A2681" s="10"/>
      <c r="B2681" s="11" t="s">
        <v>1424</v>
      </c>
      <c r="C2681" s="18" t="s">
        <v>1425</v>
      </c>
      <c r="D2681" s="13">
        <v>3000</v>
      </c>
      <c r="E2681" s="19">
        <f>+D2681/1936.27</f>
        <v>1.5493706972684596</v>
      </c>
      <c r="F2681" s="20">
        <f>+ROUND(E2681,2)</f>
        <v>1.55</v>
      </c>
    </row>
    <row r="2682" spans="1:6" ht="19.5" customHeight="1">
      <c r="A2682" s="10"/>
      <c r="B2682" s="11"/>
      <c r="C2682" s="18" t="s">
        <v>1421</v>
      </c>
      <c r="D2682" s="13" t="s">
        <v>2776</v>
      </c>
      <c r="F2682" s="17"/>
    </row>
    <row r="2683" spans="1:6" ht="34.5" customHeight="1">
      <c r="A2683" s="10"/>
      <c r="B2683" s="21" t="s">
        <v>1426</v>
      </c>
      <c r="C2683" s="18" t="s">
        <v>1427</v>
      </c>
      <c r="D2683" s="13">
        <v>3000</v>
      </c>
      <c r="E2683" s="19">
        <f>+D2683/1936.27</f>
        <v>1.5493706972684596</v>
      </c>
      <c r="F2683" s="20">
        <f>+ROUND(E2683,2)</f>
        <v>1.55</v>
      </c>
    </row>
    <row r="2684" spans="1:6" ht="19.5" customHeight="1">
      <c r="A2684" s="10"/>
      <c r="B2684" s="11"/>
      <c r="C2684" s="18" t="s">
        <v>1421</v>
      </c>
      <c r="D2684" s="13" t="s">
        <v>2776</v>
      </c>
      <c r="F2684" s="17"/>
    </row>
    <row r="2685" spans="1:6" ht="34.5" customHeight="1">
      <c r="A2685" s="10"/>
      <c r="B2685" s="39" t="s">
        <v>1428</v>
      </c>
      <c r="C2685" s="35" t="s">
        <v>1429</v>
      </c>
      <c r="D2685" s="13">
        <v>8000</v>
      </c>
      <c r="E2685" s="19">
        <f>+D2685/1936.27</f>
        <v>4.1316551927158915</v>
      </c>
      <c r="F2685" s="20">
        <f>+ROUND(E2685,2)</f>
        <v>4.13</v>
      </c>
    </row>
    <row r="2686" spans="1:6" ht="19.5" customHeight="1">
      <c r="A2686" s="10"/>
      <c r="B2686" s="34"/>
      <c r="C2686" s="18" t="s">
        <v>1430</v>
      </c>
      <c r="D2686" s="13" t="s">
        <v>2776</v>
      </c>
      <c r="F2686" s="17"/>
    </row>
    <row r="2687" spans="1:6" ht="19.5" customHeight="1">
      <c r="A2687" s="10"/>
      <c r="B2687" s="11"/>
      <c r="C2687" s="58" t="s">
        <v>1421</v>
      </c>
      <c r="D2687" s="13" t="s">
        <v>2776</v>
      </c>
      <c r="F2687" s="17"/>
    </row>
    <row r="2688" spans="1:6" ht="34.5" customHeight="1">
      <c r="A2688" s="10"/>
      <c r="B2688" s="11" t="s">
        <v>1431</v>
      </c>
      <c r="C2688" s="58" t="s">
        <v>1432</v>
      </c>
      <c r="D2688" s="13">
        <v>22000</v>
      </c>
      <c r="E2688" s="19">
        <f>+D2688/1936.27</f>
        <v>11.362051779968702</v>
      </c>
      <c r="F2688" s="20">
        <f>+ROUND(E2688,2)</f>
        <v>11.36</v>
      </c>
    </row>
    <row r="2689" spans="1:6" ht="19.5" customHeight="1">
      <c r="A2689" s="10"/>
      <c r="B2689" s="11"/>
      <c r="C2689" s="18" t="s">
        <v>1433</v>
      </c>
      <c r="D2689" s="13" t="s">
        <v>2776</v>
      </c>
      <c r="F2689" s="17"/>
    </row>
    <row r="2690" spans="1:6" ht="34.5" customHeight="1">
      <c r="A2690" s="10"/>
      <c r="B2690" s="11" t="s">
        <v>1434</v>
      </c>
      <c r="C2690" s="58" t="s">
        <v>1435</v>
      </c>
      <c r="D2690" s="13">
        <v>60000</v>
      </c>
      <c r="E2690" s="19">
        <f>+D2690/1936.27</f>
        <v>30.98741394536919</v>
      </c>
      <c r="F2690" s="20">
        <f>+ROUND(E2690,2)</f>
        <v>30.99</v>
      </c>
    </row>
    <row r="2691" spans="1:6" ht="19.5" customHeight="1">
      <c r="A2691" s="10"/>
      <c r="B2691" s="11"/>
      <c r="C2691" s="58" t="s">
        <v>1436</v>
      </c>
      <c r="D2691" s="13" t="s">
        <v>2776</v>
      </c>
      <c r="F2691" s="17"/>
    </row>
    <row r="2692" spans="1:6" ht="34.5" customHeight="1">
      <c r="A2692" s="10"/>
      <c r="B2692" s="11" t="s">
        <v>1437</v>
      </c>
      <c r="C2692" s="18" t="s">
        <v>1438</v>
      </c>
      <c r="D2692" s="13">
        <v>60000</v>
      </c>
      <c r="E2692" s="19">
        <f>+D2692/1936.27</f>
        <v>30.98741394536919</v>
      </c>
      <c r="F2692" s="20">
        <f>+ROUND(E2692,2)</f>
        <v>30.99</v>
      </c>
    </row>
    <row r="2693" spans="1:6" ht="19.5" customHeight="1">
      <c r="A2693" s="10"/>
      <c r="B2693" s="21"/>
      <c r="C2693" s="18" t="s">
        <v>1439</v>
      </c>
      <c r="D2693" s="13" t="s">
        <v>2776</v>
      </c>
      <c r="F2693" s="17"/>
    </row>
    <row r="2694" spans="1:6" ht="19.5" customHeight="1">
      <c r="A2694" s="10"/>
      <c r="B2694" s="11"/>
      <c r="C2694" s="18" t="s">
        <v>1440</v>
      </c>
      <c r="D2694" s="13" t="s">
        <v>2776</v>
      </c>
      <c r="F2694" s="17"/>
    </row>
    <row r="2695" spans="1:6" ht="19.5" customHeight="1">
      <c r="A2695" s="25"/>
      <c r="B2695" s="21"/>
      <c r="C2695" s="18" t="s">
        <v>1441</v>
      </c>
      <c r="D2695" s="13" t="s">
        <v>2776</v>
      </c>
      <c r="F2695" s="17"/>
    </row>
    <row r="2696" spans="1:6" ht="34.5" customHeight="1">
      <c r="A2696" s="10"/>
      <c r="B2696" s="11" t="s">
        <v>1442</v>
      </c>
      <c r="C2696" s="18" t="s">
        <v>1443</v>
      </c>
      <c r="D2696" s="13">
        <v>60000</v>
      </c>
      <c r="E2696" s="19">
        <f>+D2696/1936.27</f>
        <v>30.98741394536919</v>
      </c>
      <c r="F2696" s="20">
        <f>+ROUND(E2696,2)</f>
        <v>30.99</v>
      </c>
    </row>
    <row r="2697" spans="1:6" ht="19.5" customHeight="1">
      <c r="A2697" s="10"/>
      <c r="B2697" s="11"/>
      <c r="C2697" s="18" t="s">
        <v>1444</v>
      </c>
      <c r="D2697" s="13" t="s">
        <v>2776</v>
      </c>
      <c r="F2697" s="17"/>
    </row>
    <row r="2698" spans="1:6" ht="33" customHeight="1">
      <c r="A2698" s="10"/>
      <c r="B2698" s="21" t="s">
        <v>1445</v>
      </c>
      <c r="C2698" s="18" t="s">
        <v>1446</v>
      </c>
      <c r="D2698" s="13">
        <v>15000</v>
      </c>
      <c r="E2698" s="19">
        <f>+D2698/1936.27</f>
        <v>7.746853486342298</v>
      </c>
      <c r="F2698" s="20">
        <f>+ROUND(E2698,2)</f>
        <v>7.75</v>
      </c>
    </row>
    <row r="2699" spans="1:6" ht="19.5" customHeight="1">
      <c r="A2699" s="45"/>
      <c r="B2699" s="82"/>
      <c r="C2699" s="18" t="s">
        <v>1447</v>
      </c>
      <c r="D2699" s="13" t="s">
        <v>2776</v>
      </c>
      <c r="F2699" s="17"/>
    </row>
    <row r="2700" spans="1:6" ht="19.5" customHeight="1">
      <c r="A2700" s="10"/>
      <c r="B2700" s="21"/>
      <c r="C2700" s="18" t="s">
        <v>1448</v>
      </c>
      <c r="D2700" s="13" t="s">
        <v>2776</v>
      </c>
      <c r="F2700" s="17"/>
    </row>
    <row r="2701" spans="1:6" ht="33" customHeight="1">
      <c r="A2701" s="10"/>
      <c r="B2701" s="11" t="s">
        <v>1449</v>
      </c>
      <c r="C2701" s="18" t="s">
        <v>1450</v>
      </c>
      <c r="D2701" s="13">
        <v>26000</v>
      </c>
      <c r="E2701" s="19">
        <f aca="true" t="shared" si="76" ref="E2701:E2707">+D2701/1936.27</f>
        <v>13.427879376326649</v>
      </c>
      <c r="F2701" s="20">
        <f aca="true" t="shared" si="77" ref="F2701:F2707">+ROUND(E2701,2)</f>
        <v>13.43</v>
      </c>
    </row>
    <row r="2702" spans="1:6" ht="33" customHeight="1">
      <c r="A2702" s="10"/>
      <c r="B2702" s="11" t="s">
        <v>1451</v>
      </c>
      <c r="C2702" s="18" t="s">
        <v>1452</v>
      </c>
      <c r="D2702" s="13">
        <v>48000</v>
      </c>
      <c r="E2702" s="19">
        <f t="shared" si="76"/>
        <v>24.789931156295353</v>
      </c>
      <c r="F2702" s="20">
        <f t="shared" si="77"/>
        <v>24.79</v>
      </c>
    </row>
    <row r="2703" spans="1:6" ht="33" customHeight="1">
      <c r="A2703" s="10"/>
      <c r="B2703" s="21" t="s">
        <v>1453</v>
      </c>
      <c r="C2703" s="18" t="s">
        <v>1454</v>
      </c>
      <c r="D2703" s="13">
        <v>36000</v>
      </c>
      <c r="E2703" s="19">
        <f t="shared" si="76"/>
        <v>18.592448367221515</v>
      </c>
      <c r="F2703" s="20">
        <f t="shared" si="77"/>
        <v>18.59</v>
      </c>
    </row>
    <row r="2704" spans="1:6" ht="33" customHeight="1">
      <c r="A2704" s="10"/>
      <c r="B2704" s="11" t="s">
        <v>1455</v>
      </c>
      <c r="C2704" s="18" t="s">
        <v>1456</v>
      </c>
      <c r="D2704" s="13">
        <v>24000</v>
      </c>
      <c r="E2704" s="19">
        <f t="shared" si="76"/>
        <v>12.394965578147676</v>
      </c>
      <c r="F2704" s="20">
        <f t="shared" si="77"/>
        <v>12.39</v>
      </c>
    </row>
    <row r="2705" spans="1:6" ht="33" customHeight="1">
      <c r="A2705" s="10"/>
      <c r="B2705" s="21" t="s">
        <v>1457</v>
      </c>
      <c r="C2705" s="18" t="s">
        <v>1458</v>
      </c>
      <c r="D2705" s="13">
        <v>44000</v>
      </c>
      <c r="E2705" s="19">
        <f t="shared" si="76"/>
        <v>22.724103559937404</v>
      </c>
      <c r="F2705" s="20">
        <f t="shared" si="77"/>
        <v>22.72</v>
      </c>
    </row>
    <row r="2706" spans="1:6" ht="33" customHeight="1">
      <c r="A2706" s="10"/>
      <c r="B2706" s="73" t="s">
        <v>1459</v>
      </c>
      <c r="C2706" s="74" t="s">
        <v>1460</v>
      </c>
      <c r="D2706" s="13">
        <v>22000</v>
      </c>
      <c r="E2706" s="19">
        <f t="shared" si="76"/>
        <v>11.362051779968702</v>
      </c>
      <c r="F2706" s="20">
        <f t="shared" si="77"/>
        <v>11.36</v>
      </c>
    </row>
    <row r="2707" spans="1:6" ht="33" customHeight="1">
      <c r="A2707" s="10"/>
      <c r="B2707" s="73" t="s">
        <v>1461</v>
      </c>
      <c r="C2707" s="74" t="s">
        <v>1462</v>
      </c>
      <c r="D2707" s="13">
        <v>11000</v>
      </c>
      <c r="E2707" s="19">
        <f t="shared" si="76"/>
        <v>5.681025889984351</v>
      </c>
      <c r="F2707" s="20">
        <f t="shared" si="77"/>
        <v>5.68</v>
      </c>
    </row>
    <row r="2708" spans="1:6" ht="19.5" customHeight="1">
      <c r="A2708" s="10"/>
      <c r="B2708" s="73"/>
      <c r="C2708" s="74" t="s">
        <v>1463</v>
      </c>
      <c r="D2708" s="13" t="s">
        <v>2776</v>
      </c>
      <c r="F2708" s="17"/>
    </row>
    <row r="2709" spans="1:6" ht="34.5" customHeight="1">
      <c r="A2709" s="10"/>
      <c r="B2709" s="73" t="s">
        <v>1464</v>
      </c>
      <c r="C2709" s="74" t="s">
        <v>1465</v>
      </c>
      <c r="D2709" s="13">
        <v>7000</v>
      </c>
      <c r="E2709" s="19">
        <f aca="true" t="shared" si="78" ref="E2709:E2715">+D2709/1936.27</f>
        <v>3.6151982936264053</v>
      </c>
      <c r="F2709" s="20">
        <f aca="true" t="shared" si="79" ref="F2709:F2715">+ROUND(E2709,2)</f>
        <v>3.62</v>
      </c>
    </row>
    <row r="2710" spans="1:6" ht="34.5" customHeight="1">
      <c r="A2710" s="10"/>
      <c r="B2710" s="83" t="s">
        <v>1466</v>
      </c>
      <c r="C2710" s="77" t="s">
        <v>1467</v>
      </c>
      <c r="D2710" s="13">
        <v>48000</v>
      </c>
      <c r="E2710" s="19">
        <f t="shared" si="78"/>
        <v>24.789931156295353</v>
      </c>
      <c r="F2710" s="20">
        <f t="shared" si="79"/>
        <v>24.79</v>
      </c>
    </row>
    <row r="2711" spans="1:6" ht="34.5" customHeight="1">
      <c r="A2711" s="10"/>
      <c r="B2711" s="21" t="s">
        <v>1468</v>
      </c>
      <c r="C2711" s="18" t="s">
        <v>1469</v>
      </c>
      <c r="D2711" s="13">
        <v>41000</v>
      </c>
      <c r="E2711" s="19">
        <f t="shared" si="78"/>
        <v>21.174732862668947</v>
      </c>
      <c r="F2711" s="20">
        <f t="shared" si="79"/>
        <v>21.17</v>
      </c>
    </row>
    <row r="2712" spans="1:6" ht="34.5" customHeight="1">
      <c r="A2712" s="10"/>
      <c r="B2712" s="73" t="s">
        <v>1470</v>
      </c>
      <c r="C2712" s="77" t="s">
        <v>1471</v>
      </c>
      <c r="D2712" s="13">
        <v>15000</v>
      </c>
      <c r="E2712" s="19">
        <f t="shared" si="78"/>
        <v>7.746853486342298</v>
      </c>
      <c r="F2712" s="20">
        <f t="shared" si="79"/>
        <v>7.75</v>
      </c>
    </row>
    <row r="2713" spans="1:6" ht="34.5" customHeight="1">
      <c r="A2713" s="10"/>
      <c r="B2713" s="73" t="s">
        <v>1472</v>
      </c>
      <c r="C2713" s="74" t="s">
        <v>1473</v>
      </c>
      <c r="D2713" s="13">
        <v>26000</v>
      </c>
      <c r="E2713" s="19">
        <f t="shared" si="78"/>
        <v>13.427879376326649</v>
      </c>
      <c r="F2713" s="20">
        <f t="shared" si="79"/>
        <v>13.43</v>
      </c>
    </row>
    <row r="2714" spans="1:6" ht="34.5" customHeight="1">
      <c r="A2714" s="10"/>
      <c r="B2714" s="73" t="s">
        <v>1474</v>
      </c>
      <c r="C2714" s="77" t="s">
        <v>1475</v>
      </c>
      <c r="D2714" s="13">
        <v>41000</v>
      </c>
      <c r="E2714" s="19">
        <f t="shared" si="78"/>
        <v>21.174732862668947</v>
      </c>
      <c r="F2714" s="20">
        <f t="shared" si="79"/>
        <v>21.17</v>
      </c>
    </row>
    <row r="2715" spans="1:6" ht="34.5" customHeight="1">
      <c r="A2715" s="10"/>
      <c r="B2715" s="21" t="s">
        <v>1476</v>
      </c>
      <c r="C2715" s="18" t="s">
        <v>1477</v>
      </c>
      <c r="D2715" s="13">
        <v>33000</v>
      </c>
      <c r="E2715" s="19">
        <f t="shared" si="78"/>
        <v>17.043077669953053</v>
      </c>
      <c r="F2715" s="20">
        <f t="shared" si="79"/>
        <v>17.04</v>
      </c>
    </row>
    <row r="2716" spans="1:6" ht="19.5" customHeight="1">
      <c r="A2716" s="10"/>
      <c r="B2716" s="11"/>
      <c r="C2716" s="18" t="s">
        <v>1478</v>
      </c>
      <c r="D2716" s="13" t="s">
        <v>2776</v>
      </c>
      <c r="F2716" s="17"/>
    </row>
    <row r="2717" spans="1:6" ht="34.5" customHeight="1">
      <c r="A2717" s="10"/>
      <c r="B2717" s="83" t="s">
        <v>1479</v>
      </c>
      <c r="C2717" s="74" t="s">
        <v>1480</v>
      </c>
      <c r="D2717" s="13">
        <v>18000</v>
      </c>
      <c r="E2717" s="19">
        <f>+D2717/1936.27</f>
        <v>9.296224183610757</v>
      </c>
      <c r="F2717" s="20">
        <f>+ROUND(E2717,2)</f>
        <v>9.3</v>
      </c>
    </row>
    <row r="2718" spans="1:6" ht="34.5" customHeight="1">
      <c r="A2718" s="10"/>
      <c r="B2718" s="83" t="s">
        <v>1481</v>
      </c>
      <c r="C2718" s="74" t="s">
        <v>1482</v>
      </c>
      <c r="D2718" s="13">
        <v>17000</v>
      </c>
      <c r="E2718" s="19">
        <f>+D2718/1936.27</f>
        <v>8.77976728452127</v>
      </c>
      <c r="F2718" s="20">
        <f>+ROUND(E2718,2)</f>
        <v>8.78</v>
      </c>
    </row>
    <row r="2719" spans="1:6" ht="19.5" customHeight="1">
      <c r="A2719" s="10"/>
      <c r="B2719" s="21"/>
      <c r="C2719" s="18" t="s">
        <v>1360</v>
      </c>
      <c r="D2719" s="13" t="s">
        <v>2776</v>
      </c>
      <c r="F2719" s="17"/>
    </row>
    <row r="2720" spans="1:6" ht="34.5" customHeight="1">
      <c r="A2720" s="10"/>
      <c r="B2720" s="85" t="s">
        <v>1483</v>
      </c>
      <c r="C2720" s="77" t="s">
        <v>1482</v>
      </c>
      <c r="D2720" s="13">
        <v>4000</v>
      </c>
      <c r="E2720" s="19">
        <f>+D2720/1936.27</f>
        <v>2.0658275963579458</v>
      </c>
      <c r="F2720" s="20">
        <f>+ROUND(E2720,2)</f>
        <v>2.07</v>
      </c>
    </row>
    <row r="2721" spans="1:6" ht="19.5" customHeight="1">
      <c r="A2721" s="10"/>
      <c r="B2721" s="83"/>
      <c r="C2721" s="77" t="s">
        <v>1362</v>
      </c>
      <c r="D2721" s="13" t="s">
        <v>2776</v>
      </c>
      <c r="F2721" s="17"/>
    </row>
    <row r="2722" spans="1:6" ht="34.5" customHeight="1">
      <c r="A2722" s="10"/>
      <c r="B2722" s="83" t="s">
        <v>1484</v>
      </c>
      <c r="C2722" s="98" t="s">
        <v>1485</v>
      </c>
      <c r="D2722" s="13">
        <v>17000</v>
      </c>
      <c r="E2722" s="19">
        <f>+D2722/1936.27</f>
        <v>8.77976728452127</v>
      </c>
      <c r="F2722" s="20">
        <f>+ROUND(E2722,2)</f>
        <v>8.78</v>
      </c>
    </row>
    <row r="2723" spans="1:6" ht="19.5" customHeight="1">
      <c r="A2723" s="10"/>
      <c r="B2723" s="21"/>
      <c r="C2723" s="18" t="s">
        <v>1360</v>
      </c>
      <c r="D2723" s="13" t="s">
        <v>2776</v>
      </c>
      <c r="F2723" s="17"/>
    </row>
    <row r="2724" spans="1:6" ht="34.5" customHeight="1">
      <c r="A2724" s="10"/>
      <c r="B2724" s="21" t="s">
        <v>1486</v>
      </c>
      <c r="C2724" s="18" t="s">
        <v>1485</v>
      </c>
      <c r="D2724" s="13">
        <v>4000</v>
      </c>
      <c r="E2724" s="19">
        <f>+D2724/1936.27</f>
        <v>2.0658275963579458</v>
      </c>
      <c r="F2724" s="20">
        <f>+ROUND(E2724,2)</f>
        <v>2.07</v>
      </c>
    </row>
    <row r="2725" spans="1:6" ht="19.5" customHeight="1">
      <c r="A2725" s="10"/>
      <c r="B2725" s="11"/>
      <c r="C2725" s="18" t="s">
        <v>1362</v>
      </c>
      <c r="D2725" s="13" t="s">
        <v>2776</v>
      </c>
      <c r="F2725" s="17"/>
    </row>
    <row r="2726" spans="1:6" ht="34.5" customHeight="1">
      <c r="A2726" s="10" t="s">
        <v>2970</v>
      </c>
      <c r="B2726" s="11" t="s">
        <v>1487</v>
      </c>
      <c r="C2726" s="18" t="s">
        <v>1488</v>
      </c>
      <c r="D2726" s="13">
        <v>17000</v>
      </c>
      <c r="E2726" s="19">
        <f>+D2726/1936.27</f>
        <v>8.77976728452127</v>
      </c>
      <c r="F2726" s="20">
        <f>+ROUND(E2726,2)</f>
        <v>8.78</v>
      </c>
    </row>
    <row r="2727" spans="1:6" ht="19.5" customHeight="1">
      <c r="A2727" s="10"/>
      <c r="B2727" s="21"/>
      <c r="C2727" s="18" t="s">
        <v>1360</v>
      </c>
      <c r="D2727" s="13" t="s">
        <v>2776</v>
      </c>
      <c r="F2727" s="17"/>
    </row>
    <row r="2728" spans="1:6" ht="34.5" customHeight="1">
      <c r="A2728" s="10" t="s">
        <v>2970</v>
      </c>
      <c r="B2728" s="11" t="s">
        <v>1489</v>
      </c>
      <c r="C2728" s="18" t="s">
        <v>1488</v>
      </c>
      <c r="D2728" s="13">
        <v>4000</v>
      </c>
      <c r="E2728" s="19">
        <f>+D2728/1936.27</f>
        <v>2.0658275963579458</v>
      </c>
      <c r="F2728" s="20">
        <f>+ROUND(E2728,2)</f>
        <v>2.07</v>
      </c>
    </row>
    <row r="2729" spans="1:6" ht="19.5" customHeight="1">
      <c r="A2729" s="10"/>
      <c r="B2729" s="73"/>
      <c r="C2729" s="74" t="s">
        <v>1362</v>
      </c>
      <c r="D2729" s="13" t="s">
        <v>2776</v>
      </c>
      <c r="F2729" s="17"/>
    </row>
    <row r="2730" spans="1:6" ht="34.5" customHeight="1">
      <c r="A2730" s="10"/>
      <c r="B2730" s="83" t="s">
        <v>1490</v>
      </c>
      <c r="C2730" s="77" t="s">
        <v>1491</v>
      </c>
      <c r="D2730" s="13">
        <v>17000</v>
      </c>
      <c r="E2730" s="19">
        <f>+D2730/1936.27</f>
        <v>8.77976728452127</v>
      </c>
      <c r="F2730" s="20">
        <f>+ROUND(E2730,2)</f>
        <v>8.78</v>
      </c>
    </row>
    <row r="2731" spans="1:6" ht="19.5" customHeight="1">
      <c r="A2731" s="10"/>
      <c r="B2731" s="21"/>
      <c r="C2731" s="18" t="s">
        <v>1492</v>
      </c>
      <c r="D2731" s="13" t="s">
        <v>2776</v>
      </c>
      <c r="F2731" s="17"/>
    </row>
    <row r="2732" spans="1:6" ht="19.5" customHeight="1">
      <c r="A2732" s="10"/>
      <c r="B2732" s="21"/>
      <c r="C2732" s="18" t="s">
        <v>1360</v>
      </c>
      <c r="D2732" s="13" t="s">
        <v>2776</v>
      </c>
      <c r="F2732" s="17"/>
    </row>
    <row r="2733" spans="1:6" ht="34.5" customHeight="1">
      <c r="A2733" s="10"/>
      <c r="B2733" s="11" t="s">
        <v>1493</v>
      </c>
      <c r="C2733" s="18" t="s">
        <v>1491</v>
      </c>
      <c r="D2733" s="13">
        <v>4000</v>
      </c>
      <c r="E2733" s="19">
        <f>+D2733/1936.27</f>
        <v>2.0658275963579458</v>
      </c>
      <c r="F2733" s="20">
        <f>+ROUND(E2733,2)</f>
        <v>2.07</v>
      </c>
    </row>
    <row r="2734" spans="1:6" ht="19.5" customHeight="1">
      <c r="A2734" s="10"/>
      <c r="B2734" s="21"/>
      <c r="C2734" s="18" t="s">
        <v>1492</v>
      </c>
      <c r="D2734" s="13" t="s">
        <v>2776</v>
      </c>
      <c r="F2734" s="17"/>
    </row>
    <row r="2735" spans="1:6" ht="19.5" customHeight="1">
      <c r="A2735" s="10"/>
      <c r="B2735" s="11"/>
      <c r="C2735" s="18" t="s">
        <v>1362</v>
      </c>
      <c r="D2735" s="13" t="s">
        <v>2776</v>
      </c>
      <c r="F2735" s="17"/>
    </row>
    <row r="2736" spans="1:6" ht="34.5" customHeight="1">
      <c r="A2736" s="10" t="s">
        <v>2970</v>
      </c>
      <c r="B2736" s="21" t="s">
        <v>1494</v>
      </c>
      <c r="C2736" s="18" t="s">
        <v>1495</v>
      </c>
      <c r="D2736" s="13">
        <v>8000</v>
      </c>
      <c r="E2736" s="19">
        <f>+D2736/1936.27</f>
        <v>4.1316551927158915</v>
      </c>
      <c r="F2736" s="20">
        <f>+ROUND(E2736,2)</f>
        <v>4.13</v>
      </c>
    </row>
    <row r="2737" spans="1:6" ht="19.5" customHeight="1">
      <c r="A2737" s="10"/>
      <c r="B2737" s="11"/>
      <c r="C2737" s="18" t="s">
        <v>1360</v>
      </c>
      <c r="D2737" s="13" t="s">
        <v>2776</v>
      </c>
      <c r="F2737" s="17"/>
    </row>
    <row r="2738" spans="1:6" ht="34.5" customHeight="1">
      <c r="A2738" s="10" t="s">
        <v>2970</v>
      </c>
      <c r="B2738" s="34" t="s">
        <v>1496</v>
      </c>
      <c r="C2738" s="35" t="s">
        <v>1495</v>
      </c>
      <c r="D2738" s="13">
        <v>2000</v>
      </c>
      <c r="E2738" s="19">
        <f>+D2738/1936.27</f>
        <v>1.0329137981789729</v>
      </c>
      <c r="F2738" s="20">
        <f>+ROUND(E2738,2)</f>
        <v>1.03</v>
      </c>
    </row>
    <row r="2739" spans="1:6" ht="19.5" customHeight="1">
      <c r="A2739" s="10"/>
      <c r="B2739" s="21"/>
      <c r="C2739" s="18" t="s">
        <v>1362</v>
      </c>
      <c r="D2739" s="13" t="s">
        <v>2776</v>
      </c>
      <c r="F2739" s="17"/>
    </row>
    <row r="2740" spans="1:6" ht="34.5" customHeight="1">
      <c r="A2740" s="10"/>
      <c r="B2740" s="11" t="s">
        <v>1497</v>
      </c>
      <c r="C2740" s="18" t="s">
        <v>1498</v>
      </c>
      <c r="D2740" s="13">
        <v>9000</v>
      </c>
      <c r="E2740" s="19">
        <f>+D2740/1936.27</f>
        <v>4.648112091805379</v>
      </c>
      <c r="F2740" s="20">
        <f>+ROUND(E2740,2)</f>
        <v>4.65</v>
      </c>
    </row>
    <row r="2741" spans="1:6" ht="19.5" customHeight="1">
      <c r="A2741" s="10"/>
      <c r="B2741" s="21"/>
      <c r="C2741" s="18" t="s">
        <v>1492</v>
      </c>
      <c r="D2741" s="13" t="s">
        <v>2776</v>
      </c>
      <c r="F2741" s="17"/>
    </row>
    <row r="2742" spans="1:6" ht="19.5" customHeight="1">
      <c r="A2742" s="10"/>
      <c r="B2742" s="11"/>
      <c r="C2742" s="18" t="s">
        <v>1499</v>
      </c>
      <c r="D2742" s="13" t="s">
        <v>2776</v>
      </c>
      <c r="F2742" s="17"/>
    </row>
    <row r="2743" spans="1:6" ht="19.5" customHeight="1">
      <c r="A2743" s="10"/>
      <c r="B2743" s="21"/>
      <c r="C2743" s="18" t="s">
        <v>1360</v>
      </c>
      <c r="D2743" s="13" t="s">
        <v>2776</v>
      </c>
      <c r="F2743" s="17"/>
    </row>
    <row r="2744" spans="1:6" ht="34.5" customHeight="1">
      <c r="A2744" s="10"/>
      <c r="B2744" s="34" t="s">
        <v>1500</v>
      </c>
      <c r="C2744" s="35" t="s">
        <v>1501</v>
      </c>
      <c r="D2744" s="13">
        <v>3000</v>
      </c>
      <c r="E2744" s="19">
        <f>+D2744/1936.27</f>
        <v>1.5493706972684596</v>
      </c>
      <c r="F2744" s="20">
        <f>+ROUND(E2744,2)</f>
        <v>1.55</v>
      </c>
    </row>
    <row r="2745" spans="1:6" ht="19.5" customHeight="1">
      <c r="A2745" s="10"/>
      <c r="B2745" s="21"/>
      <c r="C2745" s="18" t="s">
        <v>1362</v>
      </c>
      <c r="D2745" s="13" t="s">
        <v>2776</v>
      </c>
      <c r="F2745" s="17"/>
    </row>
    <row r="2746" spans="1:6" ht="34.5" customHeight="1">
      <c r="A2746" s="10"/>
      <c r="B2746" s="36" t="s">
        <v>1502</v>
      </c>
      <c r="C2746" s="99" t="s">
        <v>1503</v>
      </c>
      <c r="D2746" s="13">
        <v>17000</v>
      </c>
      <c r="E2746" s="19">
        <f>+D2746/1936.27</f>
        <v>8.77976728452127</v>
      </c>
      <c r="F2746" s="20">
        <f>+ROUND(E2746,2)</f>
        <v>8.78</v>
      </c>
    </row>
    <row r="2747" spans="1:6" ht="19.5" customHeight="1">
      <c r="A2747" s="10"/>
      <c r="B2747" s="36"/>
      <c r="C2747" s="99" t="s">
        <v>1504</v>
      </c>
      <c r="D2747" s="13" t="s">
        <v>2776</v>
      </c>
      <c r="F2747" s="17"/>
    </row>
    <row r="2748" spans="1:6" ht="34.5" customHeight="1">
      <c r="A2748" s="10"/>
      <c r="B2748" s="21" t="s">
        <v>1505</v>
      </c>
      <c r="C2748" s="18" t="s">
        <v>1506</v>
      </c>
      <c r="D2748" s="13">
        <v>17000</v>
      </c>
      <c r="E2748" s="19">
        <f>+D2748/1936.27</f>
        <v>8.77976728452127</v>
      </c>
      <c r="F2748" s="20">
        <f>+ROUND(E2748,2)</f>
        <v>8.78</v>
      </c>
    </row>
    <row r="2749" spans="1:6" ht="19.5" customHeight="1">
      <c r="A2749" s="10"/>
      <c r="B2749" s="11"/>
      <c r="C2749" s="18" t="s">
        <v>1507</v>
      </c>
      <c r="D2749" s="13" t="s">
        <v>2776</v>
      </c>
      <c r="F2749" s="17"/>
    </row>
    <row r="2750" spans="1:6" ht="19.5" customHeight="1">
      <c r="A2750" s="10"/>
      <c r="B2750" s="39"/>
      <c r="C2750" s="40" t="s">
        <v>1360</v>
      </c>
      <c r="D2750" s="13" t="s">
        <v>2776</v>
      </c>
      <c r="F2750" s="17"/>
    </row>
    <row r="2751" spans="1:6" ht="34.5" customHeight="1">
      <c r="A2751" s="10"/>
      <c r="B2751" s="21" t="s">
        <v>1508</v>
      </c>
      <c r="C2751" s="18" t="s">
        <v>1506</v>
      </c>
      <c r="D2751" s="13">
        <v>4000</v>
      </c>
      <c r="E2751" s="19">
        <f>+D2751/1936.27</f>
        <v>2.0658275963579458</v>
      </c>
      <c r="F2751" s="20">
        <f>+ROUND(E2751,2)</f>
        <v>2.07</v>
      </c>
    </row>
    <row r="2752" spans="1:6" ht="19.5" customHeight="1">
      <c r="A2752" s="10"/>
      <c r="B2752" s="21"/>
      <c r="C2752" s="18" t="s">
        <v>1507</v>
      </c>
      <c r="D2752" s="13" t="s">
        <v>2776</v>
      </c>
      <c r="F2752" s="17"/>
    </row>
    <row r="2753" spans="1:6" ht="19.5" customHeight="1">
      <c r="A2753" s="10"/>
      <c r="B2753" s="11"/>
      <c r="C2753" s="18" t="s">
        <v>1362</v>
      </c>
      <c r="D2753" s="13" t="s">
        <v>2776</v>
      </c>
      <c r="F2753" s="17"/>
    </row>
    <row r="2754" spans="1:6" ht="34.5" customHeight="1">
      <c r="A2754" s="10"/>
      <c r="B2754" s="11" t="s">
        <v>1509</v>
      </c>
      <c r="C2754" s="18" t="s">
        <v>1510</v>
      </c>
      <c r="D2754" s="13">
        <v>11000</v>
      </c>
      <c r="E2754" s="19">
        <f>+D2754/1936.27</f>
        <v>5.681025889984351</v>
      </c>
      <c r="F2754" s="20">
        <f>+ROUND(E2754,2)</f>
        <v>5.68</v>
      </c>
    </row>
    <row r="2755" spans="1:6" ht="19.5" customHeight="1">
      <c r="A2755" s="10"/>
      <c r="B2755" s="39"/>
      <c r="C2755" s="40" t="s">
        <v>660</v>
      </c>
      <c r="D2755" s="13" t="s">
        <v>2776</v>
      </c>
      <c r="F2755" s="17"/>
    </row>
    <row r="2756" spans="1:6" ht="34.5" customHeight="1">
      <c r="A2756" s="10"/>
      <c r="B2756" s="39" t="s">
        <v>1511</v>
      </c>
      <c r="C2756" s="99" t="s">
        <v>1512</v>
      </c>
      <c r="D2756" s="13">
        <v>3000</v>
      </c>
      <c r="E2756" s="19">
        <f>+D2756/1936.27</f>
        <v>1.5493706972684596</v>
      </c>
      <c r="F2756" s="20">
        <f>+ROUND(E2756,2)</f>
        <v>1.55</v>
      </c>
    </row>
    <row r="2757" spans="1:6" ht="19.5" customHeight="1">
      <c r="A2757" s="10"/>
      <c r="B2757" s="34"/>
      <c r="C2757" s="99" t="s">
        <v>1513</v>
      </c>
      <c r="D2757" s="13" t="s">
        <v>2776</v>
      </c>
      <c r="F2757" s="17"/>
    </row>
    <row r="2758" spans="1:6" ht="19.5" customHeight="1">
      <c r="A2758" s="10"/>
      <c r="B2758" s="21"/>
      <c r="C2758" s="18" t="s">
        <v>1514</v>
      </c>
      <c r="D2758" s="13" t="s">
        <v>2776</v>
      </c>
      <c r="F2758" s="17"/>
    </row>
    <row r="2759" spans="1:6" ht="34.5" customHeight="1">
      <c r="A2759" s="10" t="s">
        <v>2970</v>
      </c>
      <c r="B2759" s="21" t="s">
        <v>1515</v>
      </c>
      <c r="C2759" s="18" t="s">
        <v>1516</v>
      </c>
      <c r="D2759" s="13">
        <v>160000</v>
      </c>
      <c r="E2759" s="19">
        <f>+D2759/1936.27</f>
        <v>82.63310385431784</v>
      </c>
      <c r="F2759" s="20">
        <f>+ROUND(E2759,2)</f>
        <v>82.63</v>
      </c>
    </row>
    <row r="2760" spans="1:6" ht="19.5" customHeight="1">
      <c r="A2760" s="10"/>
      <c r="B2760" s="21"/>
      <c r="C2760" s="18" t="s">
        <v>660</v>
      </c>
      <c r="D2760" s="13" t="s">
        <v>2776</v>
      </c>
      <c r="F2760" s="17"/>
    </row>
    <row r="2761" spans="1:6" ht="19.5" customHeight="1">
      <c r="A2761" s="10"/>
      <c r="B2761" s="21"/>
      <c r="C2761" s="18" t="s">
        <v>1517</v>
      </c>
      <c r="D2761" s="13"/>
      <c r="F2761" s="17"/>
    </row>
    <row r="2762" spans="1:6" ht="34.5" customHeight="1">
      <c r="A2762" s="10" t="s">
        <v>2977</v>
      </c>
      <c r="B2762" s="21" t="s">
        <v>1518</v>
      </c>
      <c r="C2762" s="18" t="s">
        <v>1516</v>
      </c>
      <c r="D2762" s="13">
        <v>175000</v>
      </c>
      <c r="E2762" s="19">
        <f>+D2762/1936.27</f>
        <v>90.37995734066014</v>
      </c>
      <c r="F2762" s="20">
        <f>+ROUND(E2762,2)</f>
        <v>90.38</v>
      </c>
    </row>
    <row r="2763" spans="1:6" ht="19.5" customHeight="1">
      <c r="A2763" s="10"/>
      <c r="B2763" s="21"/>
      <c r="C2763" s="18" t="s">
        <v>1519</v>
      </c>
      <c r="D2763" s="13"/>
      <c r="F2763" s="17"/>
    </row>
    <row r="2764" spans="1:6" ht="33" customHeight="1">
      <c r="A2764" s="10" t="s">
        <v>2977</v>
      </c>
      <c r="B2764" s="21" t="s">
        <v>1520</v>
      </c>
      <c r="C2764" s="18" t="s">
        <v>1521</v>
      </c>
      <c r="D2764" s="13">
        <v>35000</v>
      </c>
      <c r="E2764" s="19">
        <f>+D2764/1936.27</f>
        <v>18.075991468132028</v>
      </c>
      <c r="F2764" s="20">
        <f>+ROUND(E2764,2)</f>
        <v>18.08</v>
      </c>
    </row>
    <row r="2765" spans="1:6" ht="19.5" customHeight="1">
      <c r="A2765" s="10"/>
      <c r="B2765" s="21"/>
      <c r="C2765" s="18" t="s">
        <v>1522</v>
      </c>
      <c r="D2765" s="13"/>
      <c r="F2765" s="17"/>
    </row>
    <row r="2766" spans="1:6" ht="28.5" customHeight="1">
      <c r="A2766" s="10" t="s">
        <v>2977</v>
      </c>
      <c r="B2766" s="21" t="s">
        <v>1523</v>
      </c>
      <c r="C2766" s="18" t="s">
        <v>1524</v>
      </c>
      <c r="D2766" s="13">
        <v>15000</v>
      </c>
      <c r="E2766" s="19">
        <f>+D2766/1936.27</f>
        <v>7.746853486342298</v>
      </c>
      <c r="F2766" s="20">
        <f>+ROUND(E2766,2)</f>
        <v>7.75</v>
      </c>
    </row>
    <row r="2767" spans="1:6" ht="19.5" customHeight="1">
      <c r="A2767" s="10"/>
      <c r="B2767" s="21"/>
      <c r="C2767" s="18" t="s">
        <v>1525</v>
      </c>
      <c r="D2767" s="13"/>
      <c r="F2767" s="17"/>
    </row>
    <row r="2768" spans="1:6" ht="30" customHeight="1">
      <c r="A2768" s="10" t="s">
        <v>2977</v>
      </c>
      <c r="B2768" s="21" t="s">
        <v>1526</v>
      </c>
      <c r="C2768" s="18" t="s">
        <v>1527</v>
      </c>
      <c r="D2768" s="13">
        <v>25000</v>
      </c>
      <c r="E2768" s="19">
        <f>+D2768/1936.27</f>
        <v>12.911422477237162</v>
      </c>
      <c r="F2768" s="20">
        <f>+ROUND(E2768,2)</f>
        <v>12.91</v>
      </c>
    </row>
    <row r="2769" spans="1:6" ht="19.5" customHeight="1">
      <c r="A2769" s="10"/>
      <c r="B2769" s="21"/>
      <c r="C2769" s="18" t="s">
        <v>1528</v>
      </c>
      <c r="D2769" s="13"/>
      <c r="F2769" s="17"/>
    </row>
    <row r="2770" spans="1:6" ht="34.5" customHeight="1">
      <c r="A2770" s="10"/>
      <c r="B2770" s="11" t="s">
        <v>1529</v>
      </c>
      <c r="C2770" s="18" t="s">
        <v>1530</v>
      </c>
      <c r="D2770" s="13">
        <v>15000</v>
      </c>
      <c r="E2770" s="19">
        <f>+D2770/1936.27</f>
        <v>7.746853486342298</v>
      </c>
      <c r="F2770" s="20">
        <f>+ROUND(E2770,2)</f>
        <v>7.75</v>
      </c>
    </row>
    <row r="2771" spans="1:6" ht="19.5" customHeight="1">
      <c r="A2771" s="10"/>
      <c r="B2771" s="11"/>
      <c r="C2771" s="18" t="s">
        <v>1531</v>
      </c>
      <c r="D2771" s="13" t="s">
        <v>2776</v>
      </c>
      <c r="F2771" s="17"/>
    </row>
    <row r="2772" spans="1:6" ht="19.5" customHeight="1">
      <c r="A2772" s="10"/>
      <c r="B2772" s="21"/>
      <c r="C2772" s="18" t="s">
        <v>1514</v>
      </c>
      <c r="D2772" s="13" t="s">
        <v>2776</v>
      </c>
      <c r="F2772" s="17"/>
    </row>
    <row r="2773" spans="1:6" ht="34.5" customHeight="1">
      <c r="A2773" s="10"/>
      <c r="B2773" s="21" t="s">
        <v>1532</v>
      </c>
      <c r="C2773" s="18" t="s">
        <v>1533</v>
      </c>
      <c r="D2773" s="13">
        <v>15000</v>
      </c>
      <c r="E2773" s="19">
        <f>+D2773/1936.27</f>
        <v>7.746853486342298</v>
      </c>
      <c r="F2773" s="20">
        <f>+ROUND(E2773,2)</f>
        <v>7.75</v>
      </c>
    </row>
    <row r="2774" spans="1:6" ht="19.5" customHeight="1">
      <c r="A2774" s="10"/>
      <c r="B2774" s="21"/>
      <c r="C2774" s="18" t="s">
        <v>660</v>
      </c>
      <c r="D2774" s="13" t="s">
        <v>2776</v>
      </c>
      <c r="F2774" s="17"/>
    </row>
    <row r="2775" spans="1:6" ht="33" customHeight="1">
      <c r="A2775" s="10"/>
      <c r="B2775" s="23" t="s">
        <v>1534</v>
      </c>
      <c r="C2775" s="16" t="s">
        <v>1535</v>
      </c>
      <c r="D2775" s="13" t="s">
        <v>2776</v>
      </c>
      <c r="F2775" s="17"/>
    </row>
    <row r="2776" spans="1:6" ht="33" customHeight="1">
      <c r="A2776" s="10"/>
      <c r="B2776" s="34" t="s">
        <v>1536</v>
      </c>
      <c r="C2776" s="99" t="s">
        <v>1537</v>
      </c>
      <c r="D2776" s="13">
        <v>18000</v>
      </c>
      <c r="E2776" s="19">
        <f>+D2776/1936.27</f>
        <v>9.296224183610757</v>
      </c>
      <c r="F2776" s="20">
        <f>+ROUND(E2776,2)</f>
        <v>9.3</v>
      </c>
    </row>
    <row r="2777" spans="1:6" ht="33" customHeight="1">
      <c r="A2777" s="10"/>
      <c r="B2777" s="62" t="s">
        <v>1538</v>
      </c>
      <c r="C2777" s="22" t="s">
        <v>1539</v>
      </c>
      <c r="D2777" s="13">
        <v>30000</v>
      </c>
      <c r="E2777" s="19">
        <f>+D2777/1936.27</f>
        <v>15.493706972684596</v>
      </c>
      <c r="F2777" s="20">
        <f>+ROUND(E2777,2)</f>
        <v>15.49</v>
      </c>
    </row>
    <row r="2778" spans="1:6" ht="19.5" customHeight="1">
      <c r="A2778" s="10"/>
      <c r="B2778" s="21"/>
      <c r="C2778" s="22" t="s">
        <v>1540</v>
      </c>
      <c r="D2778" s="13" t="s">
        <v>2776</v>
      </c>
      <c r="F2778" s="17"/>
    </row>
    <row r="2779" spans="1:6" ht="33" customHeight="1">
      <c r="A2779" s="10"/>
      <c r="B2779" s="21" t="s">
        <v>1541</v>
      </c>
      <c r="C2779" s="18" t="s">
        <v>1542</v>
      </c>
      <c r="D2779" s="13">
        <v>11000</v>
      </c>
      <c r="E2779" s="19">
        <f>+D2779/1936.27</f>
        <v>5.681025889984351</v>
      </c>
      <c r="F2779" s="20">
        <f>+ROUND(E2779,2)</f>
        <v>5.68</v>
      </c>
    </row>
    <row r="2780" spans="1:6" ht="19.5" customHeight="1">
      <c r="A2780" s="10"/>
      <c r="B2780" s="21"/>
      <c r="C2780" s="18" t="s">
        <v>1543</v>
      </c>
      <c r="D2780" s="13" t="s">
        <v>2776</v>
      </c>
      <c r="F2780" s="17"/>
    </row>
    <row r="2781" spans="1:6" ht="33" customHeight="1">
      <c r="A2781" s="10"/>
      <c r="B2781" s="21" t="s">
        <v>1544</v>
      </c>
      <c r="C2781" s="18" t="s">
        <v>1545</v>
      </c>
      <c r="D2781" s="13">
        <v>11000</v>
      </c>
      <c r="E2781" s="19">
        <f>+D2781/1936.27</f>
        <v>5.681025889984351</v>
      </c>
      <c r="F2781" s="20">
        <f>+ROUND(E2781,2)</f>
        <v>5.68</v>
      </c>
    </row>
    <row r="2782" spans="1:6" ht="33" customHeight="1">
      <c r="A2782" s="10"/>
      <c r="B2782" s="11" t="s">
        <v>1546</v>
      </c>
      <c r="C2782" s="18" t="s">
        <v>1547</v>
      </c>
      <c r="D2782" s="13">
        <v>11000</v>
      </c>
      <c r="E2782" s="19">
        <f>+D2782/1936.27</f>
        <v>5.681025889984351</v>
      </c>
      <c r="F2782" s="20">
        <f>+ROUND(E2782,2)</f>
        <v>5.68</v>
      </c>
    </row>
    <row r="2783" spans="1:6" ht="33" customHeight="1">
      <c r="A2783" s="10"/>
      <c r="B2783" s="36" t="s">
        <v>1548</v>
      </c>
      <c r="C2783" s="18" t="s">
        <v>1549</v>
      </c>
      <c r="D2783" s="13">
        <v>11000</v>
      </c>
      <c r="E2783" s="19">
        <f>+D2783/1936.27</f>
        <v>5.681025889984351</v>
      </c>
      <c r="F2783" s="20">
        <f>+ROUND(E2783,2)</f>
        <v>5.68</v>
      </c>
    </row>
    <row r="2784" spans="1:6" ht="33" customHeight="1">
      <c r="A2784" s="10" t="s">
        <v>2970</v>
      </c>
      <c r="B2784" s="36" t="s">
        <v>1550</v>
      </c>
      <c r="C2784" s="18" t="s">
        <v>1551</v>
      </c>
      <c r="D2784" s="13">
        <v>15000</v>
      </c>
      <c r="E2784" s="19">
        <f>+D2784/1936.27</f>
        <v>7.746853486342298</v>
      </c>
      <c r="F2784" s="20">
        <f>+ROUND(E2784,2)</f>
        <v>7.75</v>
      </c>
    </row>
    <row r="2785" spans="1:6" ht="19.5" customHeight="1">
      <c r="A2785" s="10"/>
      <c r="B2785" s="36"/>
      <c r="C2785" s="18" t="s">
        <v>1552</v>
      </c>
      <c r="D2785" s="13" t="s">
        <v>2776</v>
      </c>
      <c r="F2785" s="17"/>
    </row>
    <row r="2786" spans="1:6" ht="33" customHeight="1">
      <c r="A2786" s="10"/>
      <c r="B2786" s="36" t="s">
        <v>1553</v>
      </c>
      <c r="C2786" s="18" t="s">
        <v>1554</v>
      </c>
      <c r="D2786" s="13">
        <v>52000</v>
      </c>
      <c r="E2786" s="19">
        <f>+D2786/1936.27</f>
        <v>26.855758752653298</v>
      </c>
      <c r="F2786" s="20">
        <f>+ROUND(E2786,2)</f>
        <v>26.86</v>
      </c>
    </row>
    <row r="2787" spans="1:6" ht="19.5" customHeight="1">
      <c r="A2787" s="10"/>
      <c r="B2787" s="21"/>
      <c r="C2787" s="22" t="s">
        <v>1555</v>
      </c>
      <c r="D2787" s="13" t="s">
        <v>2776</v>
      </c>
      <c r="F2787" s="17"/>
    </row>
    <row r="2788" spans="1:6" ht="33" customHeight="1">
      <c r="A2788" s="10"/>
      <c r="B2788" s="21" t="s">
        <v>1556</v>
      </c>
      <c r="C2788" s="18" t="s">
        <v>1557</v>
      </c>
      <c r="D2788" s="13">
        <v>11000</v>
      </c>
      <c r="E2788" s="19">
        <f>+D2788/1936.27</f>
        <v>5.681025889984351</v>
      </c>
      <c r="F2788" s="20">
        <f>+ROUND(E2788,2)</f>
        <v>5.68</v>
      </c>
    </row>
    <row r="2789" spans="1:6" ht="33" customHeight="1">
      <c r="A2789" s="10"/>
      <c r="B2789" s="11" t="s">
        <v>1558</v>
      </c>
      <c r="C2789" s="18" t="s">
        <v>1559</v>
      </c>
      <c r="D2789" s="13">
        <v>11000</v>
      </c>
      <c r="E2789" s="19">
        <f>+D2789/1936.27</f>
        <v>5.681025889984351</v>
      </c>
      <c r="F2789" s="20">
        <f>+ROUND(E2789,2)</f>
        <v>5.68</v>
      </c>
    </row>
    <row r="2790" spans="1:6" ht="33" customHeight="1">
      <c r="A2790" s="10"/>
      <c r="B2790" s="11" t="s">
        <v>1560</v>
      </c>
      <c r="C2790" s="18" t="s">
        <v>1561</v>
      </c>
      <c r="D2790" s="13">
        <v>37000</v>
      </c>
      <c r="E2790" s="19">
        <f>+D2790/1936.27</f>
        <v>19.108905266311</v>
      </c>
      <c r="F2790" s="20">
        <f>+ROUND(E2790,2)</f>
        <v>19.11</v>
      </c>
    </row>
    <row r="2791" spans="1:6" ht="33" customHeight="1">
      <c r="A2791" s="10"/>
      <c r="B2791" s="36" t="s">
        <v>1562</v>
      </c>
      <c r="C2791" s="22" t="s">
        <v>1563</v>
      </c>
      <c r="D2791" s="13">
        <v>25000</v>
      </c>
      <c r="E2791" s="19">
        <f>+D2791/1936.27</f>
        <v>12.911422477237162</v>
      </c>
      <c r="F2791" s="20">
        <f>+ROUND(E2791,2)</f>
        <v>12.91</v>
      </c>
    </row>
    <row r="2792" spans="1:6" ht="19.5" customHeight="1">
      <c r="A2792" s="10"/>
      <c r="B2792" s="11"/>
      <c r="C2792" s="22" t="s">
        <v>1564</v>
      </c>
      <c r="D2792" s="13" t="s">
        <v>2776</v>
      </c>
      <c r="F2792" s="17"/>
    </row>
    <row r="2793" spans="1:6" ht="34.5" customHeight="1">
      <c r="A2793" s="10"/>
      <c r="B2793" s="36" t="s">
        <v>1565</v>
      </c>
      <c r="C2793" s="18" t="s">
        <v>1566</v>
      </c>
      <c r="D2793" s="13">
        <v>37000</v>
      </c>
      <c r="E2793" s="19">
        <f>+D2793/1936.27</f>
        <v>19.108905266311</v>
      </c>
      <c r="F2793" s="20">
        <f>+ROUND(E2793,2)</f>
        <v>19.11</v>
      </c>
    </row>
    <row r="2794" spans="1:6" ht="34.5" customHeight="1">
      <c r="A2794" s="10"/>
      <c r="B2794" s="34" t="s">
        <v>1567</v>
      </c>
      <c r="C2794" s="22" t="s">
        <v>1568</v>
      </c>
      <c r="D2794" s="13">
        <v>37000</v>
      </c>
      <c r="E2794" s="19">
        <f>+D2794/1936.27</f>
        <v>19.108905266311</v>
      </c>
      <c r="F2794" s="20">
        <f>+ROUND(E2794,2)</f>
        <v>19.11</v>
      </c>
    </row>
    <row r="2795" spans="1:6" ht="34.5" customHeight="1">
      <c r="A2795" s="10"/>
      <c r="B2795" s="21" t="s">
        <v>1569</v>
      </c>
      <c r="C2795" s="22" t="s">
        <v>1570</v>
      </c>
      <c r="D2795" s="13">
        <v>30000</v>
      </c>
      <c r="E2795" s="19">
        <f>+D2795/1936.27</f>
        <v>15.493706972684596</v>
      </c>
      <c r="F2795" s="20">
        <f>+ROUND(E2795,2)</f>
        <v>15.49</v>
      </c>
    </row>
    <row r="2796" spans="1:6" ht="19.5" customHeight="1">
      <c r="A2796" s="10"/>
      <c r="B2796" s="11"/>
      <c r="C2796" s="22" t="s">
        <v>1571</v>
      </c>
      <c r="D2796" s="13" t="s">
        <v>2776</v>
      </c>
      <c r="F2796" s="17"/>
    </row>
    <row r="2797" spans="1:6" ht="19.5" customHeight="1">
      <c r="A2797" s="10"/>
      <c r="B2797" s="21"/>
      <c r="C2797" s="18" t="s">
        <v>1572</v>
      </c>
      <c r="D2797" s="13" t="s">
        <v>2776</v>
      </c>
      <c r="F2797" s="17"/>
    </row>
    <row r="2798" spans="1:6" ht="34.5" customHeight="1">
      <c r="A2798" s="10"/>
      <c r="B2798" s="11" t="s">
        <v>1573</v>
      </c>
      <c r="C2798" s="22" t="s">
        <v>1574</v>
      </c>
      <c r="D2798" s="13">
        <v>45000</v>
      </c>
      <c r="E2798" s="19">
        <f>+D2798/1936.27</f>
        <v>23.24056045902689</v>
      </c>
      <c r="F2798" s="20">
        <f>+ROUND(E2798,2)</f>
        <v>23.24</v>
      </c>
    </row>
    <row r="2799" spans="1:6" ht="19.5" customHeight="1">
      <c r="A2799" s="10"/>
      <c r="B2799" s="21"/>
      <c r="C2799" s="18" t="s">
        <v>660</v>
      </c>
      <c r="D2799" s="13" t="s">
        <v>2776</v>
      </c>
      <c r="F2799" s="17"/>
    </row>
    <row r="2800" spans="1:6" ht="34.5" customHeight="1">
      <c r="A2800" s="10"/>
      <c r="B2800" s="36" t="s">
        <v>1575</v>
      </c>
      <c r="C2800" s="18" t="s">
        <v>1576</v>
      </c>
      <c r="D2800" s="13">
        <v>18000</v>
      </c>
      <c r="E2800" s="19">
        <f>+D2800/1936.27</f>
        <v>9.296224183610757</v>
      </c>
      <c r="F2800" s="20">
        <f>+ROUND(E2800,2)</f>
        <v>9.3</v>
      </c>
    </row>
    <row r="2801" spans="1:6" ht="19.5" customHeight="1">
      <c r="A2801" s="10"/>
      <c r="B2801" s="11"/>
      <c r="C2801" s="22" t="s">
        <v>1577</v>
      </c>
      <c r="D2801" s="13" t="s">
        <v>2776</v>
      </c>
      <c r="F2801" s="17"/>
    </row>
    <row r="2802" spans="1:6" ht="34.5" customHeight="1">
      <c r="A2802" s="10"/>
      <c r="B2802" s="23" t="s">
        <v>1578</v>
      </c>
      <c r="C2802" s="24" t="s">
        <v>1579</v>
      </c>
      <c r="D2802" s="13" t="s">
        <v>2776</v>
      </c>
      <c r="F2802" s="17"/>
    </row>
    <row r="2803" spans="1:6" ht="19.5" customHeight="1">
      <c r="A2803" s="10"/>
      <c r="B2803" s="11"/>
      <c r="C2803" s="18" t="s">
        <v>1580</v>
      </c>
      <c r="D2803" s="13" t="s">
        <v>2776</v>
      </c>
      <c r="F2803" s="17"/>
    </row>
    <row r="2804" spans="1:6" ht="19.5" customHeight="1">
      <c r="A2804" s="10"/>
      <c r="B2804" s="36"/>
      <c r="C2804" s="18" t="s">
        <v>1581</v>
      </c>
      <c r="D2804" s="13" t="s">
        <v>2776</v>
      </c>
      <c r="F2804" s="17"/>
    </row>
    <row r="2805" spans="1:6" ht="34.5" customHeight="1">
      <c r="A2805" s="10"/>
      <c r="B2805" s="36" t="s">
        <v>1582</v>
      </c>
      <c r="C2805" s="18" t="s">
        <v>1583</v>
      </c>
      <c r="D2805" s="13">
        <v>25000</v>
      </c>
      <c r="E2805" s="19">
        <f>+D2805/1936.27</f>
        <v>12.911422477237162</v>
      </c>
      <c r="F2805" s="20">
        <f>+ROUND(E2805,2)</f>
        <v>12.91</v>
      </c>
    </row>
    <row r="2806" spans="1:6" ht="19.5" customHeight="1">
      <c r="A2806" s="10"/>
      <c r="B2806" s="34"/>
      <c r="C2806" s="40" t="s">
        <v>1584</v>
      </c>
      <c r="D2806" s="13" t="s">
        <v>2776</v>
      </c>
      <c r="F2806" s="17"/>
    </row>
    <row r="2807" spans="1:6" ht="34.5" customHeight="1">
      <c r="A2807" s="10"/>
      <c r="B2807" s="34" t="s">
        <v>1585</v>
      </c>
      <c r="C2807" s="35" t="s">
        <v>1586</v>
      </c>
      <c r="D2807" s="13">
        <v>32000</v>
      </c>
      <c r="E2807" s="19">
        <f>+D2807/1936.27</f>
        <v>16.526620770863566</v>
      </c>
      <c r="F2807" s="20">
        <f>+ROUND(E2807,2)</f>
        <v>16.53</v>
      </c>
    </row>
    <row r="2808" spans="1:6" ht="19.5" customHeight="1">
      <c r="A2808" s="10"/>
      <c r="B2808" s="21"/>
      <c r="C2808" s="18" t="s">
        <v>1587</v>
      </c>
      <c r="D2808" s="13" t="s">
        <v>2776</v>
      </c>
      <c r="F2808" s="17"/>
    </row>
    <row r="2809" spans="1:6" ht="34.5" customHeight="1">
      <c r="A2809" s="10"/>
      <c r="B2809" s="21" t="s">
        <v>1588</v>
      </c>
      <c r="C2809" s="18" t="s">
        <v>1589</v>
      </c>
      <c r="D2809" s="13">
        <v>157000</v>
      </c>
      <c r="E2809" s="19">
        <f>+D2809/1936.27</f>
        <v>81.08373315704938</v>
      </c>
      <c r="F2809" s="20">
        <f>+ROUND(E2809,2)</f>
        <v>81.08</v>
      </c>
    </row>
    <row r="2810" spans="1:6" ht="34.5" customHeight="1">
      <c r="A2810" s="10"/>
      <c r="B2810" s="21" t="s">
        <v>1590</v>
      </c>
      <c r="C2810" s="18" t="s">
        <v>1591</v>
      </c>
      <c r="D2810" s="13">
        <v>32000</v>
      </c>
      <c r="E2810" s="19">
        <f>+D2810/1936.27</f>
        <v>16.526620770863566</v>
      </c>
      <c r="F2810" s="20">
        <f>+ROUND(E2810,2)</f>
        <v>16.53</v>
      </c>
    </row>
    <row r="2811" spans="1:6" ht="19.5" customHeight="1">
      <c r="A2811" s="10"/>
      <c r="B2811" s="21"/>
      <c r="C2811" s="18" t="s">
        <v>1592</v>
      </c>
      <c r="D2811" s="13" t="s">
        <v>2776</v>
      </c>
      <c r="F2811" s="17"/>
    </row>
    <row r="2812" spans="1:6" ht="34.5" customHeight="1">
      <c r="A2812" s="10"/>
      <c r="B2812" s="21" t="s">
        <v>1593</v>
      </c>
      <c r="C2812" s="18" t="s">
        <v>1594</v>
      </c>
      <c r="D2812" s="13">
        <v>15000</v>
      </c>
      <c r="E2812" s="19">
        <f>+D2812/1936.27</f>
        <v>7.746853486342298</v>
      </c>
      <c r="F2812" s="20">
        <f>+ROUND(E2812,2)</f>
        <v>7.75</v>
      </c>
    </row>
    <row r="2813" spans="1:6" ht="19.5" customHeight="1">
      <c r="A2813" s="10"/>
      <c r="B2813" s="21"/>
      <c r="C2813" s="18" t="s">
        <v>1595</v>
      </c>
      <c r="D2813" s="13" t="s">
        <v>2776</v>
      </c>
      <c r="F2813" s="17"/>
    </row>
    <row r="2814" spans="1:6" ht="34.5" customHeight="1">
      <c r="A2814" s="10"/>
      <c r="B2814" s="21" t="s">
        <v>1596</v>
      </c>
      <c r="C2814" s="18" t="s">
        <v>1597</v>
      </c>
      <c r="D2814" s="13">
        <v>15000</v>
      </c>
      <c r="E2814" s="19">
        <f aca="true" t="shared" si="80" ref="E2814:E2819">+D2814/1936.27</f>
        <v>7.746853486342298</v>
      </c>
      <c r="F2814" s="20">
        <f aca="true" t="shared" si="81" ref="F2814:F2819">+ROUND(E2814,2)</f>
        <v>7.75</v>
      </c>
    </row>
    <row r="2815" spans="1:6" ht="34.5" customHeight="1">
      <c r="A2815" s="10"/>
      <c r="B2815" s="21" t="s">
        <v>1598</v>
      </c>
      <c r="C2815" s="18" t="s">
        <v>1599</v>
      </c>
      <c r="D2815" s="13">
        <v>15000</v>
      </c>
      <c r="E2815" s="19">
        <f t="shared" si="80"/>
        <v>7.746853486342298</v>
      </c>
      <c r="F2815" s="20">
        <f t="shared" si="81"/>
        <v>7.75</v>
      </c>
    </row>
    <row r="2816" spans="1:6" ht="34.5" customHeight="1">
      <c r="A2816" s="10"/>
      <c r="B2816" s="11" t="s">
        <v>1600</v>
      </c>
      <c r="C2816" s="18" t="s">
        <v>1601</v>
      </c>
      <c r="D2816" s="13">
        <v>15000</v>
      </c>
      <c r="E2816" s="19">
        <f t="shared" si="80"/>
        <v>7.746853486342298</v>
      </c>
      <c r="F2816" s="20">
        <f t="shared" si="81"/>
        <v>7.75</v>
      </c>
    </row>
    <row r="2817" spans="1:6" ht="34.5" customHeight="1">
      <c r="A2817" s="10"/>
      <c r="B2817" s="11" t="s">
        <v>1602</v>
      </c>
      <c r="C2817" s="18" t="s">
        <v>1603</v>
      </c>
      <c r="D2817" s="13">
        <v>15000</v>
      </c>
      <c r="E2817" s="19">
        <f t="shared" si="80"/>
        <v>7.746853486342298</v>
      </c>
      <c r="F2817" s="20">
        <f t="shared" si="81"/>
        <v>7.75</v>
      </c>
    </row>
    <row r="2818" spans="1:6" ht="34.5" customHeight="1">
      <c r="A2818" s="10"/>
      <c r="B2818" s="21" t="s">
        <v>1604</v>
      </c>
      <c r="C2818" s="18" t="s">
        <v>1605</v>
      </c>
      <c r="D2818" s="13">
        <v>15000</v>
      </c>
      <c r="E2818" s="19">
        <f t="shared" si="80"/>
        <v>7.746853486342298</v>
      </c>
      <c r="F2818" s="20">
        <f t="shared" si="81"/>
        <v>7.75</v>
      </c>
    </row>
    <row r="2819" spans="1:6" ht="34.5" customHeight="1">
      <c r="A2819" s="10"/>
      <c r="B2819" s="11" t="s">
        <v>1606</v>
      </c>
      <c r="C2819" s="18" t="s">
        <v>1607</v>
      </c>
      <c r="D2819" s="13">
        <v>7000</v>
      </c>
      <c r="E2819" s="19">
        <f t="shared" si="80"/>
        <v>3.6151982936264053</v>
      </c>
      <c r="F2819" s="20">
        <f t="shared" si="81"/>
        <v>3.62</v>
      </c>
    </row>
    <row r="2820" spans="1:6" ht="19.5" customHeight="1">
      <c r="A2820" s="10"/>
      <c r="B2820" s="11"/>
      <c r="C2820" s="18" t="s">
        <v>1608</v>
      </c>
      <c r="D2820" s="13" t="s">
        <v>2776</v>
      </c>
      <c r="F2820" s="17"/>
    </row>
    <row r="2821" spans="1:6" ht="34.5" customHeight="1">
      <c r="A2821" s="10"/>
      <c r="B2821" s="21" t="s">
        <v>1609</v>
      </c>
      <c r="C2821" s="18" t="s">
        <v>1610</v>
      </c>
      <c r="D2821" s="13">
        <v>7000</v>
      </c>
      <c r="E2821" s="19">
        <f>+D2821/1936.27</f>
        <v>3.6151982936264053</v>
      </c>
      <c r="F2821" s="20">
        <f>+ROUND(E2821,2)</f>
        <v>3.62</v>
      </c>
    </row>
    <row r="2822" spans="1:6" ht="34.5" customHeight="1">
      <c r="A2822" s="10"/>
      <c r="B2822" s="11" t="s">
        <v>1611</v>
      </c>
      <c r="C2822" s="18" t="s">
        <v>1612</v>
      </c>
      <c r="D2822" s="13">
        <v>126000</v>
      </c>
      <c r="E2822" s="19">
        <f>+D2822/1936.27</f>
        <v>65.0735692852753</v>
      </c>
      <c r="F2822" s="20">
        <f>+ROUND(E2822,2)</f>
        <v>65.07</v>
      </c>
    </row>
    <row r="2823" spans="1:6" ht="34.5" customHeight="1">
      <c r="A2823" s="10"/>
      <c r="B2823" s="21" t="s">
        <v>1613</v>
      </c>
      <c r="C2823" s="18" t="s">
        <v>1614</v>
      </c>
      <c r="D2823" s="13">
        <v>37000</v>
      </c>
      <c r="E2823" s="19">
        <f>+D2823/1936.27</f>
        <v>19.108905266311</v>
      </c>
      <c r="F2823" s="20">
        <f>+ROUND(E2823,2)</f>
        <v>19.11</v>
      </c>
    </row>
    <row r="2824" spans="1:6" ht="19.5" customHeight="1">
      <c r="A2824" s="10"/>
      <c r="B2824" s="21"/>
      <c r="C2824" s="18" t="s">
        <v>1615</v>
      </c>
      <c r="D2824" s="13" t="s">
        <v>2776</v>
      </c>
      <c r="F2824" s="17"/>
    </row>
    <row r="2825" spans="1:6" ht="19.5" customHeight="1">
      <c r="A2825" s="10"/>
      <c r="B2825" s="21"/>
      <c r="C2825" s="18" t="s">
        <v>1616</v>
      </c>
      <c r="D2825" s="13" t="s">
        <v>2776</v>
      </c>
      <c r="F2825" s="17"/>
    </row>
    <row r="2826" spans="1:6" ht="34.5" customHeight="1">
      <c r="A2826" s="10"/>
      <c r="B2826" s="11" t="s">
        <v>1617</v>
      </c>
      <c r="C2826" s="18" t="s">
        <v>1618</v>
      </c>
      <c r="D2826" s="13">
        <v>105000</v>
      </c>
      <c r="E2826" s="19">
        <f>+D2826/1936.27</f>
        <v>54.22797440439608</v>
      </c>
      <c r="F2826" s="20">
        <f>+ROUND(E2826,2)</f>
        <v>54.23</v>
      </c>
    </row>
    <row r="2827" spans="1:6" ht="34.5" customHeight="1">
      <c r="A2827" s="10"/>
      <c r="B2827" s="21" t="s">
        <v>1619</v>
      </c>
      <c r="C2827" s="18" t="s">
        <v>1620</v>
      </c>
      <c r="D2827" s="13">
        <v>60000</v>
      </c>
      <c r="E2827" s="19">
        <f>+D2827/1936.27</f>
        <v>30.98741394536919</v>
      </c>
      <c r="F2827" s="20">
        <f>+ROUND(E2827,2)</f>
        <v>30.99</v>
      </c>
    </row>
    <row r="2828" spans="1:6" ht="19.5" customHeight="1">
      <c r="A2828" s="10"/>
      <c r="B2828" s="11"/>
      <c r="C2828" s="18" t="s">
        <v>1621</v>
      </c>
      <c r="D2828" s="13" t="s">
        <v>2776</v>
      </c>
      <c r="F2828" s="17"/>
    </row>
    <row r="2829" spans="1:6" ht="34.5" customHeight="1">
      <c r="A2829" s="10"/>
      <c r="B2829" s="21" t="s">
        <v>1622</v>
      </c>
      <c r="C2829" s="18" t="s">
        <v>1623</v>
      </c>
      <c r="D2829" s="13">
        <v>30000</v>
      </c>
      <c r="E2829" s="19">
        <f>+D2829/1936.27</f>
        <v>15.493706972684596</v>
      </c>
      <c r="F2829" s="20">
        <f>+ROUND(E2829,2)</f>
        <v>15.49</v>
      </c>
    </row>
    <row r="2830" spans="1:6" ht="34.5" customHeight="1">
      <c r="A2830" s="10"/>
      <c r="B2830" s="11" t="s">
        <v>1624</v>
      </c>
      <c r="C2830" s="18" t="s">
        <v>1625</v>
      </c>
      <c r="D2830" s="13">
        <v>30000</v>
      </c>
      <c r="E2830" s="19">
        <f>+D2830/1936.27</f>
        <v>15.493706972684596</v>
      </c>
      <c r="F2830" s="20">
        <f>+ROUND(E2830,2)</f>
        <v>15.49</v>
      </c>
    </row>
    <row r="2831" spans="1:6" ht="34.5" customHeight="1">
      <c r="A2831" s="10"/>
      <c r="B2831" s="11" t="s">
        <v>1626</v>
      </c>
      <c r="C2831" s="18" t="s">
        <v>1627</v>
      </c>
      <c r="D2831" s="13">
        <v>15000</v>
      </c>
      <c r="E2831" s="19">
        <f>+D2831/1936.27</f>
        <v>7.746853486342298</v>
      </c>
      <c r="F2831" s="20">
        <f>+ROUND(E2831,2)</f>
        <v>7.75</v>
      </c>
    </row>
    <row r="2832" spans="1:6" ht="19.5" customHeight="1">
      <c r="A2832" s="10"/>
      <c r="B2832" s="21"/>
      <c r="C2832" s="18" t="s">
        <v>1628</v>
      </c>
      <c r="D2832" s="13" t="s">
        <v>2776</v>
      </c>
      <c r="F2832" s="17"/>
    </row>
    <row r="2833" spans="1:6" ht="19.5" customHeight="1">
      <c r="A2833" s="10"/>
      <c r="B2833" s="21"/>
      <c r="C2833" s="18" t="s">
        <v>1629</v>
      </c>
      <c r="D2833" s="13" t="s">
        <v>2776</v>
      </c>
      <c r="F2833" s="17"/>
    </row>
    <row r="2834" spans="1:6" ht="34.5" customHeight="1">
      <c r="A2834" s="10"/>
      <c r="B2834" s="11" t="s">
        <v>1630</v>
      </c>
      <c r="C2834" s="18" t="s">
        <v>1631</v>
      </c>
      <c r="D2834" s="13">
        <v>65000</v>
      </c>
      <c r="E2834" s="19">
        <f>+D2834/1936.27</f>
        <v>33.56969844081662</v>
      </c>
      <c r="F2834" s="20">
        <f>+ROUND(E2834,2)</f>
        <v>33.57</v>
      </c>
    </row>
    <row r="2835" spans="1:6" ht="34.5" customHeight="1">
      <c r="A2835" s="10"/>
      <c r="B2835" s="11" t="s">
        <v>1632</v>
      </c>
      <c r="C2835" s="18" t="s">
        <v>1633</v>
      </c>
      <c r="D2835" s="13">
        <v>65000</v>
      </c>
      <c r="E2835" s="19">
        <f>+D2835/1936.27</f>
        <v>33.56969844081662</v>
      </c>
      <c r="F2835" s="20">
        <f>+ROUND(E2835,2)</f>
        <v>33.57</v>
      </c>
    </row>
    <row r="2836" spans="1:6" ht="34.5" customHeight="1">
      <c r="A2836" s="10"/>
      <c r="B2836" s="21" t="s">
        <v>1634</v>
      </c>
      <c r="C2836" s="18" t="s">
        <v>1635</v>
      </c>
      <c r="D2836" s="13">
        <v>45000</v>
      </c>
      <c r="E2836" s="19">
        <f>+D2836/1936.27</f>
        <v>23.24056045902689</v>
      </c>
      <c r="F2836" s="20">
        <f>+ROUND(E2836,2)</f>
        <v>23.24</v>
      </c>
    </row>
    <row r="2837" spans="1:6" ht="19.5" customHeight="1">
      <c r="A2837" s="10"/>
      <c r="B2837" s="11"/>
      <c r="C2837" s="18" t="s">
        <v>1636</v>
      </c>
      <c r="D2837" s="13" t="s">
        <v>2776</v>
      </c>
      <c r="F2837" s="17"/>
    </row>
    <row r="2838" spans="1:6" ht="34.5" customHeight="1">
      <c r="A2838" s="10"/>
      <c r="B2838" s="21" t="s">
        <v>1637</v>
      </c>
      <c r="C2838" s="18" t="s">
        <v>1638</v>
      </c>
      <c r="D2838" s="13">
        <v>15000</v>
      </c>
      <c r="E2838" s="19">
        <f aca="true" t="shared" si="82" ref="E2838:E2843">+D2838/1936.27</f>
        <v>7.746853486342298</v>
      </c>
      <c r="F2838" s="20">
        <f aca="true" t="shared" si="83" ref="F2838:F2843">+ROUND(E2838,2)</f>
        <v>7.75</v>
      </c>
    </row>
    <row r="2839" spans="1:6" ht="34.5" customHeight="1">
      <c r="A2839" s="10"/>
      <c r="B2839" s="11" t="s">
        <v>1639</v>
      </c>
      <c r="C2839" s="18" t="s">
        <v>1640</v>
      </c>
      <c r="D2839" s="13">
        <v>35000</v>
      </c>
      <c r="E2839" s="19">
        <f t="shared" si="82"/>
        <v>18.075991468132028</v>
      </c>
      <c r="F2839" s="20">
        <f t="shared" si="83"/>
        <v>18.08</v>
      </c>
    </row>
    <row r="2840" spans="1:6" ht="34.5" customHeight="1">
      <c r="A2840" s="10"/>
      <c r="B2840" s="21" t="s">
        <v>1641</v>
      </c>
      <c r="C2840" s="18" t="s">
        <v>1642</v>
      </c>
      <c r="D2840" s="13">
        <v>50000</v>
      </c>
      <c r="E2840" s="19">
        <f t="shared" si="82"/>
        <v>25.822844954474323</v>
      </c>
      <c r="F2840" s="20">
        <f t="shared" si="83"/>
        <v>25.82</v>
      </c>
    </row>
    <row r="2841" spans="1:6" ht="34.5" customHeight="1">
      <c r="A2841" s="10"/>
      <c r="B2841" s="21" t="s">
        <v>1643</v>
      </c>
      <c r="C2841" s="18" t="s">
        <v>1644</v>
      </c>
      <c r="D2841" s="13">
        <v>60000</v>
      </c>
      <c r="E2841" s="19">
        <f t="shared" si="82"/>
        <v>30.98741394536919</v>
      </c>
      <c r="F2841" s="20">
        <f t="shared" si="83"/>
        <v>30.99</v>
      </c>
    </row>
    <row r="2842" spans="1:6" ht="34.5" customHeight="1">
      <c r="A2842" s="10"/>
      <c r="B2842" s="21" t="s">
        <v>1645</v>
      </c>
      <c r="C2842" s="18" t="s">
        <v>1646</v>
      </c>
      <c r="D2842" s="13">
        <v>15000</v>
      </c>
      <c r="E2842" s="19">
        <f t="shared" si="82"/>
        <v>7.746853486342298</v>
      </c>
      <c r="F2842" s="20">
        <f t="shared" si="83"/>
        <v>7.75</v>
      </c>
    </row>
    <row r="2843" spans="1:6" ht="34.5" customHeight="1">
      <c r="A2843" s="10"/>
      <c r="B2843" s="11" t="s">
        <v>1647</v>
      </c>
      <c r="C2843" s="18" t="s">
        <v>1648</v>
      </c>
      <c r="D2843" s="13">
        <v>10000</v>
      </c>
      <c r="E2843" s="19">
        <f t="shared" si="82"/>
        <v>5.164568990894865</v>
      </c>
      <c r="F2843" s="20">
        <f t="shared" si="83"/>
        <v>5.16</v>
      </c>
    </row>
    <row r="2844" spans="1:6" ht="19.5" customHeight="1">
      <c r="A2844" s="10"/>
      <c r="B2844" s="21"/>
      <c r="C2844" s="18" t="s">
        <v>660</v>
      </c>
      <c r="D2844" s="13" t="s">
        <v>2776</v>
      </c>
      <c r="F2844" s="17"/>
    </row>
    <row r="2845" spans="1:6" ht="34.5" customHeight="1">
      <c r="A2845" s="10"/>
      <c r="B2845" s="21" t="s">
        <v>1649</v>
      </c>
      <c r="C2845" s="18" t="s">
        <v>1650</v>
      </c>
      <c r="D2845" s="13">
        <v>18000</v>
      </c>
      <c r="E2845" s="19">
        <f aca="true" t="shared" si="84" ref="E2845:E2850">+D2845/1936.27</f>
        <v>9.296224183610757</v>
      </c>
      <c r="F2845" s="20">
        <f aca="true" t="shared" si="85" ref="F2845:F2850">+ROUND(E2845,2)</f>
        <v>9.3</v>
      </c>
    </row>
    <row r="2846" spans="1:6" ht="34.5" customHeight="1">
      <c r="A2846" s="10"/>
      <c r="B2846" s="11" t="s">
        <v>1651</v>
      </c>
      <c r="C2846" s="18" t="s">
        <v>1652</v>
      </c>
      <c r="D2846" s="13">
        <v>18000</v>
      </c>
      <c r="E2846" s="19">
        <f t="shared" si="84"/>
        <v>9.296224183610757</v>
      </c>
      <c r="F2846" s="20">
        <f t="shared" si="85"/>
        <v>9.3</v>
      </c>
    </row>
    <row r="2847" spans="1:6" ht="34.5" customHeight="1">
      <c r="A2847" s="10"/>
      <c r="B2847" s="21" t="s">
        <v>1653</v>
      </c>
      <c r="C2847" s="18" t="s">
        <v>1654</v>
      </c>
      <c r="D2847" s="13">
        <v>40000</v>
      </c>
      <c r="E2847" s="19">
        <f t="shared" si="84"/>
        <v>20.65827596357946</v>
      </c>
      <c r="F2847" s="20">
        <f t="shared" si="85"/>
        <v>20.66</v>
      </c>
    </row>
    <row r="2848" spans="1:6" ht="34.5" customHeight="1">
      <c r="A2848" s="10"/>
      <c r="B2848" s="11" t="s">
        <v>1655</v>
      </c>
      <c r="C2848" s="18" t="s">
        <v>1656</v>
      </c>
      <c r="D2848" s="13">
        <v>23000</v>
      </c>
      <c r="E2848" s="19">
        <f t="shared" si="84"/>
        <v>11.87850867905819</v>
      </c>
      <c r="F2848" s="20">
        <f t="shared" si="85"/>
        <v>11.88</v>
      </c>
    </row>
    <row r="2849" spans="1:6" ht="34.5" customHeight="1">
      <c r="A2849" s="10"/>
      <c r="B2849" s="11" t="s">
        <v>1657</v>
      </c>
      <c r="C2849" s="58" t="s">
        <v>1658</v>
      </c>
      <c r="D2849" s="13">
        <v>16000</v>
      </c>
      <c r="E2849" s="19">
        <f t="shared" si="84"/>
        <v>8.263310385431783</v>
      </c>
      <c r="F2849" s="20">
        <f t="shared" si="85"/>
        <v>8.26</v>
      </c>
    </row>
    <row r="2850" spans="1:6" ht="34.5" customHeight="1">
      <c r="A2850" s="10"/>
      <c r="B2850" s="21" t="s">
        <v>1659</v>
      </c>
      <c r="C2850" s="18" t="s">
        <v>1660</v>
      </c>
      <c r="D2850" s="13">
        <v>49000</v>
      </c>
      <c r="E2850" s="19">
        <f t="shared" si="84"/>
        <v>25.306388055384836</v>
      </c>
      <c r="F2850" s="20">
        <f t="shared" si="85"/>
        <v>25.31</v>
      </c>
    </row>
    <row r="2851" spans="1:6" ht="19.5" customHeight="1">
      <c r="A2851" s="10"/>
      <c r="B2851" s="11"/>
      <c r="C2851" s="18" t="s">
        <v>1661</v>
      </c>
      <c r="D2851" s="13" t="s">
        <v>2776</v>
      </c>
      <c r="F2851" s="17"/>
    </row>
    <row r="2852" spans="1:6" ht="19.5" customHeight="1">
      <c r="A2852" s="10"/>
      <c r="B2852" s="11"/>
      <c r="C2852" s="58" t="s">
        <v>1662</v>
      </c>
      <c r="D2852" s="13" t="s">
        <v>2776</v>
      </c>
      <c r="F2852" s="17"/>
    </row>
    <row r="2853" spans="1:6" ht="34.5" customHeight="1">
      <c r="A2853" s="10"/>
      <c r="B2853" s="21" t="s">
        <v>1663</v>
      </c>
      <c r="C2853" s="18" t="s">
        <v>1664</v>
      </c>
      <c r="D2853" s="13">
        <v>31000</v>
      </c>
      <c r="E2853" s="19">
        <f>+D2853/1936.27</f>
        <v>16.010163871774083</v>
      </c>
      <c r="F2853" s="20">
        <f>+ROUND(E2853,2)</f>
        <v>16.01</v>
      </c>
    </row>
    <row r="2854" spans="1:6" ht="19.5" customHeight="1">
      <c r="A2854" s="10"/>
      <c r="B2854" s="11"/>
      <c r="C2854" s="18" t="s">
        <v>1665</v>
      </c>
      <c r="D2854" s="13" t="s">
        <v>2776</v>
      </c>
      <c r="F2854" s="17"/>
    </row>
    <row r="2855" spans="1:6" ht="34.5" customHeight="1">
      <c r="A2855" s="10"/>
      <c r="B2855" s="11" t="s">
        <v>1666</v>
      </c>
      <c r="C2855" s="58" t="s">
        <v>1667</v>
      </c>
      <c r="D2855" s="13">
        <v>31000</v>
      </c>
      <c r="E2855" s="19">
        <f>+D2855/1936.27</f>
        <v>16.010163871774083</v>
      </c>
      <c r="F2855" s="20">
        <f>+ROUND(E2855,2)</f>
        <v>16.01</v>
      </c>
    </row>
    <row r="2856" spans="1:6" ht="19.5" customHeight="1">
      <c r="A2856" s="10"/>
      <c r="B2856" s="21"/>
      <c r="C2856" s="18" t="s">
        <v>1668</v>
      </c>
      <c r="D2856" s="13" t="s">
        <v>2776</v>
      </c>
      <c r="F2856" s="17"/>
    </row>
    <row r="2857" spans="1:6" ht="34.5" customHeight="1">
      <c r="A2857" s="10"/>
      <c r="B2857" s="11" t="s">
        <v>1669</v>
      </c>
      <c r="C2857" s="18" t="s">
        <v>1670</v>
      </c>
      <c r="D2857" s="13">
        <v>63000</v>
      </c>
      <c r="E2857" s="19">
        <f>+D2857/1936.27</f>
        <v>32.53678464263765</v>
      </c>
      <c r="F2857" s="20">
        <f>+ROUND(E2857,2)</f>
        <v>32.54</v>
      </c>
    </row>
    <row r="2858" spans="1:6" ht="19.5" customHeight="1">
      <c r="A2858" s="10"/>
      <c r="B2858" s="21"/>
      <c r="C2858" s="18" t="s">
        <v>1671</v>
      </c>
      <c r="D2858" s="13" t="s">
        <v>2776</v>
      </c>
      <c r="F2858" s="17"/>
    </row>
    <row r="2859" spans="1:6" ht="34.5" customHeight="1">
      <c r="A2859" s="10"/>
      <c r="B2859" s="11" t="s">
        <v>1672</v>
      </c>
      <c r="C2859" s="18" t="s">
        <v>1673</v>
      </c>
      <c r="D2859" s="13">
        <v>31000</v>
      </c>
      <c r="E2859" s="19">
        <f>+D2859/1936.27</f>
        <v>16.010163871774083</v>
      </c>
      <c r="F2859" s="20">
        <f>+ROUND(E2859,2)</f>
        <v>16.01</v>
      </c>
    </row>
    <row r="2860" spans="1:6" ht="19.5" customHeight="1">
      <c r="A2860" s="10"/>
      <c r="B2860" s="21"/>
      <c r="C2860" s="22" t="s">
        <v>1674</v>
      </c>
      <c r="D2860" s="13" t="s">
        <v>2776</v>
      </c>
      <c r="F2860" s="17"/>
    </row>
    <row r="2861" spans="1:6" ht="34.5" customHeight="1">
      <c r="A2861" s="10"/>
      <c r="B2861" s="11" t="s">
        <v>1675</v>
      </c>
      <c r="C2861" s="18" t="s">
        <v>1676</v>
      </c>
      <c r="D2861" s="13">
        <v>25000</v>
      </c>
      <c r="E2861" s="19">
        <f>+D2861/1936.27</f>
        <v>12.911422477237162</v>
      </c>
      <c r="F2861" s="20">
        <f>+ROUND(E2861,2)</f>
        <v>12.91</v>
      </c>
    </row>
    <row r="2862" spans="1:6" ht="53.25" customHeight="1">
      <c r="A2862" s="10"/>
      <c r="B2862" s="21" t="s">
        <v>1677</v>
      </c>
      <c r="C2862" s="22" t="s">
        <v>1678</v>
      </c>
      <c r="D2862" s="13">
        <v>23000</v>
      </c>
      <c r="E2862" s="19">
        <f>+D2862/1936.27</f>
        <v>11.87850867905819</v>
      </c>
      <c r="F2862" s="20">
        <f>+ROUND(E2862,2)</f>
        <v>11.88</v>
      </c>
    </row>
    <row r="2863" spans="1:6" ht="19.5" customHeight="1">
      <c r="A2863" s="10"/>
      <c r="B2863" s="11"/>
      <c r="C2863" s="18" t="s">
        <v>1679</v>
      </c>
      <c r="D2863" s="13" t="s">
        <v>2776</v>
      </c>
      <c r="F2863" s="17"/>
    </row>
    <row r="2864" spans="1:6" ht="19.5" customHeight="1">
      <c r="A2864" s="10"/>
      <c r="B2864" s="11"/>
      <c r="C2864" s="58" t="s">
        <v>1680</v>
      </c>
      <c r="D2864" s="13" t="s">
        <v>2776</v>
      </c>
      <c r="F2864" s="17"/>
    </row>
    <row r="2865" spans="1:6" ht="19.5" customHeight="1">
      <c r="A2865" s="10"/>
      <c r="B2865" s="21"/>
      <c r="C2865" s="18" t="s">
        <v>1681</v>
      </c>
      <c r="D2865" s="13" t="s">
        <v>2776</v>
      </c>
      <c r="F2865" s="17"/>
    </row>
    <row r="2866" spans="1:6" ht="34.5" customHeight="1">
      <c r="A2866" s="10"/>
      <c r="B2866" s="11" t="s">
        <v>1682</v>
      </c>
      <c r="C2866" s="18" t="s">
        <v>1683</v>
      </c>
      <c r="D2866" s="13">
        <v>18000</v>
      </c>
      <c r="E2866" s="19">
        <f>+D2866/1936.27</f>
        <v>9.296224183610757</v>
      </c>
      <c r="F2866" s="20">
        <f>+ROUND(E2866,2)</f>
        <v>9.3</v>
      </c>
    </row>
    <row r="2867" spans="1:6" ht="34.5" customHeight="1">
      <c r="A2867" s="10"/>
      <c r="B2867" s="21" t="s">
        <v>1684</v>
      </c>
      <c r="C2867" s="18" t="s">
        <v>1685</v>
      </c>
      <c r="D2867" s="13">
        <v>23000</v>
      </c>
      <c r="E2867" s="19">
        <f>+D2867/1936.27</f>
        <v>11.87850867905819</v>
      </c>
      <c r="F2867" s="20">
        <f>+ROUND(E2867,2)</f>
        <v>11.88</v>
      </c>
    </row>
    <row r="2868" spans="1:6" ht="34.5" customHeight="1">
      <c r="A2868" s="10"/>
      <c r="B2868" s="11" t="s">
        <v>1686</v>
      </c>
      <c r="C2868" s="18" t="s">
        <v>1687</v>
      </c>
      <c r="D2868" s="13">
        <v>45000</v>
      </c>
      <c r="E2868" s="19">
        <f>+D2868/1936.27</f>
        <v>23.24056045902689</v>
      </c>
      <c r="F2868" s="20">
        <f>+ROUND(E2868,2)</f>
        <v>23.24</v>
      </c>
    </row>
    <row r="2869" spans="1:6" ht="34.5" customHeight="1">
      <c r="A2869" s="10"/>
      <c r="B2869" s="11" t="s">
        <v>1688</v>
      </c>
      <c r="C2869" s="18" t="s">
        <v>1689</v>
      </c>
      <c r="D2869" s="13">
        <v>37000</v>
      </c>
      <c r="E2869" s="19">
        <f>+D2869/1936.27</f>
        <v>19.108905266311</v>
      </c>
      <c r="F2869" s="20">
        <f>+ROUND(E2869,2)</f>
        <v>19.11</v>
      </c>
    </row>
    <row r="2870" spans="1:6" ht="34.5" customHeight="1">
      <c r="A2870" s="10"/>
      <c r="B2870" s="23" t="s">
        <v>1690</v>
      </c>
      <c r="C2870" s="16" t="s">
        <v>1691</v>
      </c>
      <c r="D2870" s="13" t="s">
        <v>2776</v>
      </c>
      <c r="F2870" s="17"/>
    </row>
    <row r="2871" spans="1:6" ht="34.5" customHeight="1">
      <c r="A2871" s="10" t="s">
        <v>3792</v>
      </c>
      <c r="B2871" s="21" t="s">
        <v>1692</v>
      </c>
      <c r="C2871" s="18" t="s">
        <v>1693</v>
      </c>
      <c r="D2871" s="13">
        <v>20000</v>
      </c>
      <c r="E2871" s="19">
        <f aca="true" t="shared" si="86" ref="E2871:E2878">+D2871/1936.27</f>
        <v>10.32913798178973</v>
      </c>
      <c r="F2871" s="20">
        <f aca="true" t="shared" si="87" ref="F2871:F2878">+ROUND(E2871,2)</f>
        <v>10.33</v>
      </c>
    </row>
    <row r="2872" spans="1:6" ht="34.5" customHeight="1">
      <c r="A2872" s="10"/>
      <c r="B2872" s="11" t="s">
        <v>1694</v>
      </c>
      <c r="C2872" s="18" t="s">
        <v>1695</v>
      </c>
      <c r="D2872" s="13">
        <v>18000</v>
      </c>
      <c r="E2872" s="19">
        <f t="shared" si="86"/>
        <v>9.296224183610757</v>
      </c>
      <c r="F2872" s="20">
        <f t="shared" si="87"/>
        <v>9.3</v>
      </c>
    </row>
    <row r="2873" spans="1:6" ht="34.5" customHeight="1">
      <c r="A2873" s="10"/>
      <c r="B2873" s="21" t="s">
        <v>1696</v>
      </c>
      <c r="C2873" s="18" t="s">
        <v>1697</v>
      </c>
      <c r="D2873" s="13">
        <v>18000</v>
      </c>
      <c r="E2873" s="19">
        <f t="shared" si="86"/>
        <v>9.296224183610757</v>
      </c>
      <c r="F2873" s="20">
        <f t="shared" si="87"/>
        <v>9.3</v>
      </c>
    </row>
    <row r="2874" spans="1:6" ht="34.5" customHeight="1">
      <c r="A2874" s="10"/>
      <c r="B2874" s="11" t="s">
        <v>1698</v>
      </c>
      <c r="C2874" s="18" t="s">
        <v>1699</v>
      </c>
      <c r="D2874" s="13">
        <v>18000</v>
      </c>
      <c r="E2874" s="19">
        <f t="shared" si="86"/>
        <v>9.296224183610757</v>
      </c>
      <c r="F2874" s="20">
        <f t="shared" si="87"/>
        <v>9.3</v>
      </c>
    </row>
    <row r="2875" spans="1:6" ht="34.5" customHeight="1">
      <c r="A2875" s="10"/>
      <c r="B2875" s="21" t="s">
        <v>1700</v>
      </c>
      <c r="C2875" s="18" t="s">
        <v>1701</v>
      </c>
      <c r="D2875" s="13">
        <v>18000</v>
      </c>
      <c r="E2875" s="19">
        <f t="shared" si="86"/>
        <v>9.296224183610757</v>
      </c>
      <c r="F2875" s="20">
        <f t="shared" si="87"/>
        <v>9.3</v>
      </c>
    </row>
    <row r="2876" spans="1:6" ht="34.5" customHeight="1">
      <c r="A2876" s="10"/>
      <c r="B2876" s="11" t="s">
        <v>1702</v>
      </c>
      <c r="C2876" s="18" t="s">
        <v>1703</v>
      </c>
      <c r="D2876" s="13">
        <v>22000</v>
      </c>
      <c r="E2876" s="19">
        <f t="shared" si="86"/>
        <v>11.362051779968702</v>
      </c>
      <c r="F2876" s="20">
        <f t="shared" si="87"/>
        <v>11.36</v>
      </c>
    </row>
    <row r="2877" spans="1:6" ht="34.5" customHeight="1">
      <c r="A2877" s="10"/>
      <c r="B2877" s="11" t="s">
        <v>1704</v>
      </c>
      <c r="C2877" s="58" t="s">
        <v>1705</v>
      </c>
      <c r="D2877" s="13">
        <v>22000</v>
      </c>
      <c r="E2877" s="19">
        <f t="shared" si="86"/>
        <v>11.362051779968702</v>
      </c>
      <c r="F2877" s="20">
        <f t="shared" si="87"/>
        <v>11.36</v>
      </c>
    </row>
    <row r="2878" spans="1:6" ht="34.5" customHeight="1">
      <c r="A2878" s="10" t="s">
        <v>3792</v>
      </c>
      <c r="B2878" s="21" t="s">
        <v>0</v>
      </c>
      <c r="C2878" s="18" t="s">
        <v>1</v>
      </c>
      <c r="D2878" s="13">
        <v>30000</v>
      </c>
      <c r="E2878" s="19">
        <f t="shared" si="86"/>
        <v>15.493706972684596</v>
      </c>
      <c r="F2878" s="20">
        <f t="shared" si="87"/>
        <v>15.49</v>
      </c>
    </row>
    <row r="2879" spans="1:6" ht="15" customHeight="1">
      <c r="A2879" s="10"/>
      <c r="B2879" s="21"/>
      <c r="C2879" s="18" t="s">
        <v>2</v>
      </c>
      <c r="D2879" s="13"/>
      <c r="F2879" s="17"/>
    </row>
    <row r="2880" spans="1:6" ht="34.5" customHeight="1">
      <c r="A2880" s="10" t="s">
        <v>3792</v>
      </c>
      <c r="B2880" s="21" t="s">
        <v>3</v>
      </c>
      <c r="C2880" s="18" t="s">
        <v>4</v>
      </c>
      <c r="D2880" s="13">
        <v>25000</v>
      </c>
      <c r="E2880" s="19">
        <f>+D2880/1936.27</f>
        <v>12.911422477237162</v>
      </c>
      <c r="F2880" s="20">
        <f>+ROUND(E2880,2)</f>
        <v>12.91</v>
      </c>
    </row>
    <row r="2881" spans="1:6" ht="34.5" customHeight="1">
      <c r="A2881" s="10"/>
      <c r="B2881" s="11" t="s">
        <v>5</v>
      </c>
      <c r="C2881" s="18" t="s">
        <v>6</v>
      </c>
      <c r="D2881" s="13">
        <v>18000</v>
      </c>
      <c r="E2881" s="19">
        <f>+D2881/1936.27</f>
        <v>9.296224183610757</v>
      </c>
      <c r="F2881" s="20">
        <f>+ROUND(E2881,2)</f>
        <v>9.3</v>
      </c>
    </row>
    <row r="2882" spans="1:6" ht="19.5" customHeight="1">
      <c r="A2882" s="10"/>
      <c r="B2882" s="21"/>
      <c r="C2882" s="18" t="s">
        <v>7</v>
      </c>
      <c r="D2882" s="13" t="s">
        <v>2776</v>
      </c>
      <c r="F2882" s="17"/>
    </row>
    <row r="2883" spans="1:6" ht="19.5" customHeight="1">
      <c r="A2883" s="10"/>
      <c r="B2883" s="11"/>
      <c r="C2883" s="18" t="s">
        <v>8</v>
      </c>
      <c r="D2883" s="13" t="s">
        <v>2776</v>
      </c>
      <c r="F2883" s="17"/>
    </row>
    <row r="2884" spans="1:6" ht="34.5" customHeight="1">
      <c r="A2884" s="10"/>
      <c r="B2884" s="11" t="s">
        <v>9</v>
      </c>
      <c r="C2884" s="18" t="s">
        <v>10</v>
      </c>
      <c r="D2884" s="13">
        <v>7000</v>
      </c>
      <c r="E2884" s="19">
        <f>+D2884/1936.27</f>
        <v>3.6151982936264053</v>
      </c>
      <c r="F2884" s="20">
        <f>+ROUND(E2884,2)</f>
        <v>3.62</v>
      </c>
    </row>
    <row r="2885" spans="1:6" ht="19.5" customHeight="1">
      <c r="A2885" s="10"/>
      <c r="B2885" s="21"/>
      <c r="C2885" s="18" t="s">
        <v>11</v>
      </c>
      <c r="D2885" s="13" t="s">
        <v>2776</v>
      </c>
      <c r="F2885" s="17"/>
    </row>
    <row r="2886" spans="1:6" ht="19.5" customHeight="1">
      <c r="A2886" s="10"/>
      <c r="B2886" s="11"/>
      <c r="C2886" s="18" t="s">
        <v>12</v>
      </c>
      <c r="D2886" s="13" t="s">
        <v>2776</v>
      </c>
      <c r="F2886" s="17"/>
    </row>
    <row r="2887" spans="1:6" ht="34.5" customHeight="1">
      <c r="A2887" s="10"/>
      <c r="B2887" s="21" t="s">
        <v>13</v>
      </c>
      <c r="C2887" s="18" t="s">
        <v>14</v>
      </c>
      <c r="D2887" s="13">
        <v>15000</v>
      </c>
      <c r="E2887" s="19">
        <f>+D2887/1936.27</f>
        <v>7.746853486342298</v>
      </c>
      <c r="F2887" s="20">
        <f>+ROUND(E2887,2)</f>
        <v>7.75</v>
      </c>
    </row>
    <row r="2888" spans="1:6" ht="19.5" customHeight="1">
      <c r="A2888" s="10"/>
      <c r="B2888" s="11"/>
      <c r="C2888" s="18" t="s">
        <v>15</v>
      </c>
      <c r="D2888" s="13" t="s">
        <v>2776</v>
      </c>
      <c r="F2888" s="17"/>
    </row>
    <row r="2889" spans="1:6" ht="33" customHeight="1">
      <c r="A2889" s="10"/>
      <c r="B2889" s="21" t="s">
        <v>16</v>
      </c>
      <c r="C2889" s="18" t="s">
        <v>17</v>
      </c>
      <c r="D2889" s="13">
        <v>18000</v>
      </c>
      <c r="E2889" s="19">
        <f>+D2889/1936.27</f>
        <v>9.296224183610757</v>
      </c>
      <c r="F2889" s="20">
        <f>+ROUND(E2889,2)</f>
        <v>9.3</v>
      </c>
    </row>
    <row r="2890" spans="1:6" ht="33" customHeight="1">
      <c r="A2890" s="10"/>
      <c r="B2890" s="11" t="s">
        <v>18</v>
      </c>
      <c r="C2890" s="18" t="s">
        <v>19</v>
      </c>
      <c r="D2890" s="13">
        <v>7000</v>
      </c>
      <c r="E2890" s="19">
        <f>+D2890/1936.27</f>
        <v>3.6151982936264053</v>
      </c>
      <c r="F2890" s="20">
        <f>+ROUND(E2890,2)</f>
        <v>3.62</v>
      </c>
    </row>
    <row r="2891" spans="1:6" ht="34.5" customHeight="1">
      <c r="A2891" s="10"/>
      <c r="B2891" s="21" t="s">
        <v>20</v>
      </c>
      <c r="C2891" s="18" t="s">
        <v>21</v>
      </c>
      <c r="D2891" s="13">
        <v>11000</v>
      </c>
      <c r="E2891" s="19">
        <f>+D2891/1936.27</f>
        <v>5.681025889984351</v>
      </c>
      <c r="F2891" s="20">
        <f>+ROUND(E2891,2)</f>
        <v>5.68</v>
      </c>
    </row>
    <row r="2892" spans="1:6" ht="19.5" customHeight="1">
      <c r="A2892" s="10"/>
      <c r="B2892" s="11"/>
      <c r="C2892" s="18" t="s">
        <v>660</v>
      </c>
      <c r="D2892" s="13" t="s">
        <v>2776</v>
      </c>
      <c r="F2892" s="17"/>
    </row>
    <row r="2893" spans="1:6" ht="34.5" customHeight="1">
      <c r="A2893" s="10"/>
      <c r="B2893" s="21" t="s">
        <v>22</v>
      </c>
      <c r="C2893" s="18" t="s">
        <v>23</v>
      </c>
      <c r="D2893" s="13">
        <v>30000</v>
      </c>
      <c r="E2893" s="19">
        <f>+D2893/1936.27</f>
        <v>15.493706972684596</v>
      </c>
      <c r="F2893" s="20">
        <f>+ROUND(E2893,2)</f>
        <v>15.49</v>
      </c>
    </row>
    <row r="2894" spans="1:6" ht="19.5" customHeight="1">
      <c r="A2894" s="10"/>
      <c r="B2894" s="11"/>
      <c r="C2894" s="18" t="s">
        <v>24</v>
      </c>
      <c r="D2894" s="13" t="s">
        <v>2776</v>
      </c>
      <c r="F2894" s="17"/>
    </row>
    <row r="2895" spans="1:6" ht="33" customHeight="1">
      <c r="A2895" s="10" t="s">
        <v>2970</v>
      </c>
      <c r="B2895" s="21" t="s">
        <v>25</v>
      </c>
      <c r="C2895" s="18" t="s">
        <v>26</v>
      </c>
      <c r="D2895" s="13">
        <v>7000</v>
      </c>
      <c r="E2895" s="19">
        <f>+D2895/1936.27</f>
        <v>3.6151982936264053</v>
      </c>
      <c r="F2895" s="20">
        <f>+ROUND(E2895,2)</f>
        <v>3.62</v>
      </c>
    </row>
    <row r="2896" spans="1:6" ht="19.5" customHeight="1">
      <c r="A2896" s="10"/>
      <c r="B2896" s="11"/>
      <c r="C2896" s="18" t="s">
        <v>27</v>
      </c>
      <c r="D2896" s="13" t="s">
        <v>2776</v>
      </c>
      <c r="F2896" s="17"/>
    </row>
    <row r="2897" spans="1:6" ht="19.5" customHeight="1">
      <c r="A2897" s="10"/>
      <c r="B2897" s="21"/>
      <c r="C2897" s="18" t="s">
        <v>28</v>
      </c>
      <c r="D2897" s="13" t="s">
        <v>2776</v>
      </c>
      <c r="F2897" s="17"/>
    </row>
    <row r="2898" spans="1:6" ht="34.5" customHeight="1">
      <c r="A2898" s="10"/>
      <c r="B2898" s="23" t="s">
        <v>29</v>
      </c>
      <c r="C2898" s="16" t="s">
        <v>30</v>
      </c>
      <c r="D2898" s="13" t="s">
        <v>2776</v>
      </c>
      <c r="F2898" s="17"/>
    </row>
    <row r="2899" spans="1:6" ht="34.5" customHeight="1">
      <c r="A2899" s="10"/>
      <c r="B2899" s="21" t="s">
        <v>31</v>
      </c>
      <c r="C2899" s="18" t="s">
        <v>32</v>
      </c>
      <c r="D2899" s="13">
        <v>18000</v>
      </c>
      <c r="E2899" s="19">
        <f>+D2899/1936.27</f>
        <v>9.296224183610757</v>
      </c>
      <c r="F2899" s="20">
        <f>+ROUND(E2899,2)</f>
        <v>9.3</v>
      </c>
    </row>
    <row r="2900" spans="1:6" ht="19.5" customHeight="1">
      <c r="A2900" s="10"/>
      <c r="B2900" s="34"/>
      <c r="C2900" s="35" t="s">
        <v>33</v>
      </c>
      <c r="D2900" s="13" t="s">
        <v>2776</v>
      </c>
      <c r="F2900" s="17"/>
    </row>
    <row r="2901" spans="1:6" ht="19.5" customHeight="1">
      <c r="A2901" s="10"/>
      <c r="B2901" s="34"/>
      <c r="C2901" s="35" t="s">
        <v>34</v>
      </c>
      <c r="D2901" s="13" t="s">
        <v>2776</v>
      </c>
      <c r="F2901" s="17"/>
    </row>
    <row r="2902" spans="1:6" ht="34.5" customHeight="1">
      <c r="A2902" s="10"/>
      <c r="B2902" s="34" t="s">
        <v>35</v>
      </c>
      <c r="C2902" s="35" t="s">
        <v>36</v>
      </c>
      <c r="D2902" s="13">
        <v>30000</v>
      </c>
      <c r="E2902" s="19">
        <f>+D2902/1936.27</f>
        <v>15.493706972684596</v>
      </c>
      <c r="F2902" s="20">
        <f>+ROUND(E2902,2)</f>
        <v>15.49</v>
      </c>
    </row>
    <row r="2903" spans="1:6" ht="19.5" customHeight="1">
      <c r="A2903" s="10"/>
      <c r="B2903" s="34"/>
      <c r="C2903" s="18" t="s">
        <v>37</v>
      </c>
      <c r="D2903" s="13" t="s">
        <v>2776</v>
      </c>
      <c r="F2903" s="17"/>
    </row>
    <row r="2904" spans="1:6" ht="34.5" customHeight="1">
      <c r="A2904" s="10"/>
      <c r="B2904" s="34" t="s">
        <v>38</v>
      </c>
      <c r="C2904" s="18" t="s">
        <v>39</v>
      </c>
      <c r="D2904" s="13">
        <v>12000</v>
      </c>
      <c r="E2904" s="19">
        <f>+D2904/1936.27</f>
        <v>6.197482789073838</v>
      </c>
      <c r="F2904" s="20">
        <f>+ROUND(E2904,2)</f>
        <v>6.2</v>
      </c>
    </row>
    <row r="2905" spans="1:6" ht="19.5" customHeight="1">
      <c r="A2905" s="10"/>
      <c r="B2905" s="21"/>
      <c r="C2905" s="18" t="s">
        <v>40</v>
      </c>
      <c r="D2905" s="13" t="s">
        <v>2776</v>
      </c>
      <c r="F2905" s="17"/>
    </row>
    <row r="2906" spans="1:6" ht="34.5" customHeight="1">
      <c r="A2906" s="10"/>
      <c r="B2906" s="11" t="s">
        <v>41</v>
      </c>
      <c r="C2906" s="18" t="s">
        <v>42</v>
      </c>
      <c r="D2906" s="13">
        <v>18000</v>
      </c>
      <c r="E2906" s="19">
        <f>+D2906/1936.27</f>
        <v>9.296224183610757</v>
      </c>
      <c r="F2906" s="20">
        <f>+ROUND(E2906,2)</f>
        <v>9.3</v>
      </c>
    </row>
    <row r="2907" spans="1:6" ht="34.5" customHeight="1">
      <c r="A2907" s="10"/>
      <c r="B2907" s="21" t="s">
        <v>43</v>
      </c>
      <c r="C2907" s="18" t="s">
        <v>44</v>
      </c>
      <c r="D2907" s="13">
        <v>18000</v>
      </c>
      <c r="E2907" s="19">
        <f>+D2907/1936.27</f>
        <v>9.296224183610757</v>
      </c>
      <c r="F2907" s="20">
        <f>+ROUND(E2907,2)</f>
        <v>9.3</v>
      </c>
    </row>
    <row r="2908" spans="1:6" ht="34.5" customHeight="1">
      <c r="A2908" s="10"/>
      <c r="B2908" s="34" t="s">
        <v>45</v>
      </c>
      <c r="C2908" s="35" t="s">
        <v>46</v>
      </c>
      <c r="D2908" s="13">
        <v>18000</v>
      </c>
      <c r="E2908" s="19">
        <f>+D2908/1936.27</f>
        <v>9.296224183610757</v>
      </c>
      <c r="F2908" s="20">
        <f>+ROUND(E2908,2)</f>
        <v>9.3</v>
      </c>
    </row>
    <row r="2909" spans="1:6" ht="19.5" customHeight="1">
      <c r="A2909" s="10"/>
      <c r="B2909" s="21"/>
      <c r="C2909" s="18" t="s">
        <v>47</v>
      </c>
      <c r="D2909" s="13" t="s">
        <v>2776</v>
      </c>
      <c r="F2909" s="17"/>
    </row>
    <row r="2910" spans="1:6" ht="34.5" customHeight="1">
      <c r="A2910" s="10" t="s">
        <v>2977</v>
      </c>
      <c r="B2910" s="11" t="s">
        <v>48</v>
      </c>
      <c r="C2910" s="18" t="s">
        <v>49</v>
      </c>
      <c r="D2910" s="13">
        <v>13000</v>
      </c>
      <c r="E2910" s="19">
        <f>+D2910/1936.27</f>
        <v>6.713939688163324</v>
      </c>
      <c r="F2910" s="20">
        <f>+ROUND(E2910,2)</f>
        <v>6.71</v>
      </c>
    </row>
    <row r="2911" spans="1:6" ht="19.5" customHeight="1">
      <c r="A2911" s="10"/>
      <c r="B2911" s="11"/>
      <c r="C2911" s="18" t="s">
        <v>50</v>
      </c>
      <c r="D2911" s="13" t="s">
        <v>2776</v>
      </c>
      <c r="F2911" s="17"/>
    </row>
    <row r="2912" spans="1:6" ht="34.5" customHeight="1">
      <c r="A2912" s="10"/>
      <c r="B2912" s="23" t="s">
        <v>51</v>
      </c>
      <c r="C2912" s="16" t="s">
        <v>52</v>
      </c>
      <c r="D2912" s="13" t="s">
        <v>2776</v>
      </c>
      <c r="F2912" s="17"/>
    </row>
    <row r="2913" spans="1:6" ht="34.5" customHeight="1">
      <c r="A2913" s="10"/>
      <c r="B2913" s="11" t="s">
        <v>53</v>
      </c>
      <c r="C2913" s="18" t="s">
        <v>54</v>
      </c>
      <c r="D2913" s="13">
        <v>16000</v>
      </c>
      <c r="E2913" s="19">
        <f>+D2913/1936.27</f>
        <v>8.263310385431783</v>
      </c>
      <c r="F2913" s="20">
        <f>+ROUND(E2913,2)</f>
        <v>8.26</v>
      </c>
    </row>
    <row r="2914" spans="1:6" ht="19.5" customHeight="1">
      <c r="A2914" s="10"/>
      <c r="B2914" s="11"/>
      <c r="C2914" s="18" t="s">
        <v>55</v>
      </c>
      <c r="D2914" s="13" t="s">
        <v>2776</v>
      </c>
      <c r="F2914" s="17"/>
    </row>
    <row r="2915" spans="1:6" ht="34.5" customHeight="1">
      <c r="A2915" s="10"/>
      <c r="B2915" s="11" t="s">
        <v>56</v>
      </c>
      <c r="C2915" s="18" t="s">
        <v>57</v>
      </c>
      <c r="D2915" s="13">
        <v>60000</v>
      </c>
      <c r="E2915" s="19">
        <f>+D2915/1936.27</f>
        <v>30.98741394536919</v>
      </c>
      <c r="F2915" s="20">
        <f>+ROUND(E2915,2)</f>
        <v>30.99</v>
      </c>
    </row>
    <row r="2916" spans="1:6" ht="19.5" customHeight="1">
      <c r="A2916" s="10"/>
      <c r="B2916" s="11"/>
      <c r="C2916" s="18" t="s">
        <v>55</v>
      </c>
      <c r="D2916" s="13" t="s">
        <v>2776</v>
      </c>
      <c r="F2916" s="17"/>
    </row>
    <row r="2917" spans="1:6" ht="19.5" customHeight="1">
      <c r="A2917" s="10"/>
      <c r="B2917" s="21"/>
      <c r="C2917" s="18" t="s">
        <v>58</v>
      </c>
      <c r="D2917" s="13" t="s">
        <v>2776</v>
      </c>
      <c r="F2917" s="17"/>
    </row>
    <row r="2918" spans="1:6" ht="34.5" customHeight="1">
      <c r="A2918" s="10"/>
      <c r="B2918" s="11" t="s">
        <v>59</v>
      </c>
      <c r="C2918" s="18" t="s">
        <v>60</v>
      </c>
      <c r="D2918" s="13">
        <v>128000</v>
      </c>
      <c r="E2918" s="19">
        <f>+D2918/1936.27</f>
        <v>66.10648308345426</v>
      </c>
      <c r="F2918" s="20">
        <f>+ROUND(E2918,2)</f>
        <v>66.11</v>
      </c>
    </row>
    <row r="2919" spans="1:6" ht="19.5" customHeight="1">
      <c r="A2919" s="10"/>
      <c r="B2919" s="11"/>
      <c r="C2919" s="18" t="s">
        <v>61</v>
      </c>
      <c r="D2919" s="13" t="s">
        <v>2776</v>
      </c>
      <c r="F2919" s="17"/>
    </row>
    <row r="2920" spans="1:6" ht="19.5" customHeight="1">
      <c r="A2920" s="10"/>
      <c r="B2920" s="11"/>
      <c r="C2920" s="18" t="s">
        <v>58</v>
      </c>
      <c r="D2920" s="13" t="s">
        <v>2776</v>
      </c>
      <c r="F2920" s="17"/>
    </row>
    <row r="2921" spans="1:6" ht="34.5" customHeight="1">
      <c r="A2921" s="10"/>
      <c r="B2921" s="34" t="s">
        <v>62</v>
      </c>
      <c r="C2921" s="35" t="s">
        <v>63</v>
      </c>
      <c r="D2921" s="13">
        <v>57000</v>
      </c>
      <c r="E2921" s="19">
        <f>+D2921/1936.27</f>
        <v>29.43804324810073</v>
      </c>
      <c r="F2921" s="20">
        <f>+ROUND(E2921,2)</f>
        <v>29.44</v>
      </c>
    </row>
    <row r="2922" spans="1:6" ht="19.5" customHeight="1">
      <c r="A2922" s="10"/>
      <c r="B2922" s="21"/>
      <c r="C2922" s="18" t="s">
        <v>55</v>
      </c>
      <c r="D2922" s="13" t="s">
        <v>2776</v>
      </c>
      <c r="F2922" s="17"/>
    </row>
    <row r="2923" spans="1:6" ht="19.5" customHeight="1">
      <c r="A2923" s="10"/>
      <c r="B2923" s="11"/>
      <c r="C2923" s="18" t="s">
        <v>58</v>
      </c>
      <c r="D2923" s="13" t="s">
        <v>2776</v>
      </c>
      <c r="F2923" s="17"/>
    </row>
    <row r="2924" spans="1:6" ht="34.5" customHeight="1">
      <c r="A2924" s="10"/>
      <c r="B2924" s="21" t="s">
        <v>64</v>
      </c>
      <c r="C2924" s="18" t="s">
        <v>65</v>
      </c>
      <c r="D2924" s="13">
        <v>16000</v>
      </c>
      <c r="E2924" s="19">
        <f>+D2924/1936.27</f>
        <v>8.263310385431783</v>
      </c>
      <c r="F2924" s="20">
        <f>+ROUND(E2924,2)</f>
        <v>8.26</v>
      </c>
    </row>
    <row r="2925" spans="1:6" ht="19.5" customHeight="1">
      <c r="A2925" s="10"/>
      <c r="B2925" s="11"/>
      <c r="C2925" s="18" t="s">
        <v>55</v>
      </c>
      <c r="D2925" s="13" t="s">
        <v>2776</v>
      </c>
      <c r="F2925" s="17"/>
    </row>
    <row r="2926" spans="1:6" ht="34.5" customHeight="1">
      <c r="A2926" s="10"/>
      <c r="B2926" s="21" t="s">
        <v>66</v>
      </c>
      <c r="C2926" s="18" t="s">
        <v>67</v>
      </c>
      <c r="D2926" s="13">
        <v>16000</v>
      </c>
      <c r="E2926" s="19">
        <f>+D2926/1936.27</f>
        <v>8.263310385431783</v>
      </c>
      <c r="F2926" s="20">
        <f>+ROUND(E2926,2)</f>
        <v>8.26</v>
      </c>
    </row>
    <row r="2927" spans="1:6" ht="19.5" customHeight="1">
      <c r="A2927" s="10"/>
      <c r="B2927" s="21"/>
      <c r="C2927" s="18" t="s">
        <v>55</v>
      </c>
      <c r="D2927" s="13" t="s">
        <v>2776</v>
      </c>
      <c r="F2927" s="17"/>
    </row>
    <row r="2928" spans="1:6" ht="34.5" customHeight="1">
      <c r="A2928" s="10"/>
      <c r="B2928" s="21" t="s">
        <v>68</v>
      </c>
      <c r="C2928" s="18" t="s">
        <v>69</v>
      </c>
      <c r="D2928" s="13">
        <v>29000</v>
      </c>
      <c r="E2928" s="19">
        <f>+D2928/1936.27</f>
        <v>14.977250073595108</v>
      </c>
      <c r="F2928" s="20">
        <f>+ROUND(E2928,2)</f>
        <v>14.98</v>
      </c>
    </row>
    <row r="2929" spans="1:6" ht="19.5" customHeight="1">
      <c r="A2929" s="10"/>
      <c r="B2929" s="21"/>
      <c r="C2929" s="18" t="s">
        <v>55</v>
      </c>
      <c r="D2929" s="13" t="s">
        <v>2776</v>
      </c>
      <c r="F2929" s="17"/>
    </row>
    <row r="2930" spans="1:6" ht="34.5" customHeight="1">
      <c r="A2930" s="10"/>
      <c r="B2930" s="21" t="s">
        <v>70</v>
      </c>
      <c r="C2930" s="18" t="s">
        <v>71</v>
      </c>
      <c r="D2930" s="13">
        <v>29000</v>
      </c>
      <c r="E2930" s="19">
        <f>+D2930/1936.27</f>
        <v>14.977250073595108</v>
      </c>
      <c r="F2930" s="20">
        <f>+ROUND(E2930,2)</f>
        <v>14.98</v>
      </c>
    </row>
    <row r="2931" spans="1:6" ht="19.5" customHeight="1">
      <c r="A2931" s="10"/>
      <c r="B2931" s="21"/>
      <c r="C2931" s="18" t="s">
        <v>55</v>
      </c>
      <c r="D2931" s="13" t="s">
        <v>2776</v>
      </c>
      <c r="F2931" s="17"/>
    </row>
    <row r="2932" spans="1:6" ht="19.5" customHeight="1">
      <c r="A2932" s="10"/>
      <c r="B2932" s="21"/>
      <c r="C2932" s="18" t="s">
        <v>72</v>
      </c>
      <c r="D2932" s="13" t="s">
        <v>2776</v>
      </c>
      <c r="F2932" s="17"/>
    </row>
    <row r="2933" spans="1:6" ht="34.5" customHeight="1">
      <c r="A2933" s="10"/>
      <c r="B2933" s="21" t="s">
        <v>73</v>
      </c>
      <c r="C2933" s="18" t="s">
        <v>74</v>
      </c>
      <c r="D2933" s="13">
        <v>35000</v>
      </c>
      <c r="E2933" s="19">
        <f>+D2933/1936.27</f>
        <v>18.075991468132028</v>
      </c>
      <c r="F2933" s="20">
        <f>+ROUND(E2933,2)</f>
        <v>18.08</v>
      </c>
    </row>
    <row r="2934" spans="1:6" ht="19.5" customHeight="1">
      <c r="A2934" s="10"/>
      <c r="B2934" s="34"/>
      <c r="C2934" s="35" t="s">
        <v>55</v>
      </c>
      <c r="D2934" s="13" t="s">
        <v>2776</v>
      </c>
      <c r="F2934" s="17"/>
    </row>
    <row r="2935" spans="1:6" ht="50.25" customHeight="1">
      <c r="A2935" s="10"/>
      <c r="B2935" s="21" t="s">
        <v>75</v>
      </c>
      <c r="C2935" s="18" t="s">
        <v>76</v>
      </c>
      <c r="D2935" s="13">
        <v>45000</v>
      </c>
      <c r="E2935" s="19">
        <f>+D2935/1936.27</f>
        <v>23.24056045902689</v>
      </c>
      <c r="F2935" s="20">
        <f>+ROUND(E2935,2)</f>
        <v>23.24</v>
      </c>
    </row>
    <row r="2936" spans="1:6" ht="19.5" customHeight="1">
      <c r="A2936" s="10"/>
      <c r="B2936" s="21"/>
      <c r="C2936" s="18" t="s">
        <v>55</v>
      </c>
      <c r="D2936" s="13" t="s">
        <v>2776</v>
      </c>
      <c r="F2936" s="17"/>
    </row>
    <row r="2937" spans="1:6" ht="19.5" customHeight="1">
      <c r="A2937" s="10"/>
      <c r="B2937" s="21"/>
      <c r="C2937" s="18" t="s">
        <v>77</v>
      </c>
      <c r="D2937" s="13" t="s">
        <v>2776</v>
      </c>
      <c r="F2937" s="17"/>
    </row>
    <row r="2938" spans="1:6" ht="19.5" customHeight="1">
      <c r="A2938" s="10"/>
      <c r="B2938" s="21"/>
      <c r="C2938" s="18" t="s">
        <v>78</v>
      </c>
      <c r="D2938" s="13" t="s">
        <v>2776</v>
      </c>
      <c r="F2938" s="17"/>
    </row>
    <row r="2939" spans="1:6" ht="34.5" customHeight="1">
      <c r="A2939" s="10"/>
      <c r="B2939" s="34" t="s">
        <v>79</v>
      </c>
      <c r="C2939" s="35" t="s">
        <v>80</v>
      </c>
      <c r="D2939" s="13">
        <v>19000</v>
      </c>
      <c r="E2939" s="19">
        <f>+D2939/1936.27</f>
        <v>9.812681082700243</v>
      </c>
      <c r="F2939" s="20">
        <f>+ROUND(E2939,2)</f>
        <v>9.81</v>
      </c>
    </row>
    <row r="2940" spans="1:6" ht="19.5" customHeight="1">
      <c r="A2940" s="10"/>
      <c r="B2940" s="21"/>
      <c r="C2940" s="18" t="s">
        <v>55</v>
      </c>
      <c r="D2940" s="13" t="s">
        <v>2776</v>
      </c>
      <c r="F2940" s="17"/>
    </row>
    <row r="2941" spans="1:6" ht="34.5" customHeight="1">
      <c r="A2941" s="10"/>
      <c r="B2941" s="21" t="s">
        <v>81</v>
      </c>
      <c r="C2941" s="18" t="s">
        <v>82</v>
      </c>
      <c r="D2941" s="13">
        <v>19000</v>
      </c>
      <c r="E2941" s="19">
        <f>+D2941/1936.27</f>
        <v>9.812681082700243</v>
      </c>
      <c r="F2941" s="20">
        <f>+ROUND(E2941,2)</f>
        <v>9.81</v>
      </c>
    </row>
    <row r="2942" spans="1:6" ht="19.5" customHeight="1">
      <c r="A2942" s="10"/>
      <c r="B2942" s="21"/>
      <c r="C2942" s="18" t="s">
        <v>55</v>
      </c>
      <c r="D2942" s="13" t="s">
        <v>2776</v>
      </c>
      <c r="F2942" s="17"/>
    </row>
    <row r="2943" spans="1:6" ht="34.5" customHeight="1">
      <c r="A2943" s="10"/>
      <c r="B2943" s="11" t="s">
        <v>83</v>
      </c>
      <c r="C2943" s="18" t="s">
        <v>84</v>
      </c>
      <c r="D2943" s="13">
        <v>69000</v>
      </c>
      <c r="E2943" s="19">
        <f>+D2943/1936.27</f>
        <v>35.63552603717457</v>
      </c>
      <c r="F2943" s="20">
        <f>+ROUND(E2943,2)</f>
        <v>35.64</v>
      </c>
    </row>
    <row r="2944" spans="1:6" ht="19.5" customHeight="1">
      <c r="A2944" s="10"/>
      <c r="B2944" s="11"/>
      <c r="C2944" s="18" t="s">
        <v>55</v>
      </c>
      <c r="D2944" s="13" t="s">
        <v>2776</v>
      </c>
      <c r="F2944" s="17"/>
    </row>
    <row r="2945" spans="1:6" ht="19.5" customHeight="1">
      <c r="A2945" s="10"/>
      <c r="B2945" s="11"/>
      <c r="C2945" s="18" t="s">
        <v>85</v>
      </c>
      <c r="D2945" s="13" t="s">
        <v>2776</v>
      </c>
      <c r="F2945" s="17"/>
    </row>
    <row r="2946" spans="1:6" ht="34.5" customHeight="1">
      <c r="A2946" s="10"/>
      <c r="B2946" s="21" t="s">
        <v>86</v>
      </c>
      <c r="C2946" s="18" t="s">
        <v>87</v>
      </c>
      <c r="D2946" s="13">
        <v>15000</v>
      </c>
      <c r="E2946" s="19">
        <f>+D2946/1936.27</f>
        <v>7.746853486342298</v>
      </c>
      <c r="F2946" s="20">
        <f>+ROUND(E2946,2)</f>
        <v>7.75</v>
      </c>
    </row>
    <row r="2947" spans="1:6" ht="34.5" customHeight="1">
      <c r="A2947" s="10"/>
      <c r="B2947" s="11" t="s">
        <v>88</v>
      </c>
      <c r="C2947" s="18" t="s">
        <v>89</v>
      </c>
      <c r="D2947" s="13">
        <v>15000</v>
      </c>
      <c r="E2947" s="19">
        <f>+D2947/1936.27</f>
        <v>7.746853486342298</v>
      </c>
      <c r="F2947" s="20">
        <f>+ROUND(E2947,2)</f>
        <v>7.75</v>
      </c>
    </row>
    <row r="2948" spans="1:6" ht="19.5" customHeight="1">
      <c r="A2948" s="10"/>
      <c r="B2948" s="11"/>
      <c r="C2948" s="18" t="s">
        <v>55</v>
      </c>
      <c r="D2948" s="13" t="s">
        <v>2776</v>
      </c>
      <c r="F2948" s="17"/>
    </row>
    <row r="2949" spans="1:6" ht="34.5" customHeight="1">
      <c r="A2949" s="10"/>
      <c r="B2949" s="11" t="s">
        <v>90</v>
      </c>
      <c r="C2949" s="18" t="s">
        <v>91</v>
      </c>
      <c r="D2949" s="13">
        <v>15000</v>
      </c>
      <c r="E2949" s="19">
        <f>+D2949/1936.27</f>
        <v>7.746853486342298</v>
      </c>
      <c r="F2949" s="20">
        <f>+ROUND(E2949,2)</f>
        <v>7.75</v>
      </c>
    </row>
    <row r="2950" spans="1:6" ht="19.5" customHeight="1">
      <c r="A2950" s="10"/>
      <c r="B2950" s="21"/>
      <c r="C2950" s="18" t="s">
        <v>55</v>
      </c>
      <c r="D2950" s="13" t="s">
        <v>2776</v>
      </c>
      <c r="F2950" s="17"/>
    </row>
    <row r="2951" spans="1:6" ht="19.5" customHeight="1">
      <c r="A2951" s="10"/>
      <c r="B2951" s="11"/>
      <c r="C2951" s="18" t="s">
        <v>92</v>
      </c>
      <c r="D2951" s="13" t="s">
        <v>2776</v>
      </c>
      <c r="F2951" s="17"/>
    </row>
    <row r="2952" spans="1:6" ht="34.5" customHeight="1">
      <c r="A2952" s="10"/>
      <c r="B2952" s="11" t="s">
        <v>93</v>
      </c>
      <c r="C2952" s="18" t="s">
        <v>94</v>
      </c>
      <c r="D2952" s="13">
        <v>15000</v>
      </c>
      <c r="E2952" s="19">
        <f>+D2952/1936.27</f>
        <v>7.746853486342298</v>
      </c>
      <c r="F2952" s="20">
        <f>+ROUND(E2952,2)</f>
        <v>7.75</v>
      </c>
    </row>
    <row r="2953" spans="1:6" ht="19.5" customHeight="1">
      <c r="A2953" s="10"/>
      <c r="B2953" s="21"/>
      <c r="C2953" s="18" t="s">
        <v>55</v>
      </c>
      <c r="D2953" s="13" t="s">
        <v>2776</v>
      </c>
      <c r="F2953" s="17"/>
    </row>
    <row r="2954" spans="1:6" ht="34.5" customHeight="1">
      <c r="A2954" s="10"/>
      <c r="B2954" s="21" t="s">
        <v>95</v>
      </c>
      <c r="C2954" s="18" t="s">
        <v>96</v>
      </c>
      <c r="D2954" s="13">
        <v>15000</v>
      </c>
      <c r="E2954" s="19">
        <f>+D2954/1936.27</f>
        <v>7.746853486342298</v>
      </c>
      <c r="F2954" s="20">
        <f>+ROUND(E2954,2)</f>
        <v>7.75</v>
      </c>
    </row>
    <row r="2955" spans="1:6" ht="19.5" customHeight="1">
      <c r="A2955" s="10"/>
      <c r="B2955" s="21"/>
      <c r="C2955" s="18" t="s">
        <v>55</v>
      </c>
      <c r="D2955" s="13" t="s">
        <v>2776</v>
      </c>
      <c r="F2955" s="17"/>
    </row>
    <row r="2956" spans="1:6" ht="34.5" customHeight="1">
      <c r="A2956" s="10"/>
      <c r="B2956" s="11" t="s">
        <v>97</v>
      </c>
      <c r="C2956" s="18" t="s">
        <v>98</v>
      </c>
      <c r="D2956" s="13">
        <v>15000</v>
      </c>
      <c r="E2956" s="19">
        <f>+D2956/1936.27</f>
        <v>7.746853486342298</v>
      </c>
      <c r="F2956" s="20">
        <f>+ROUND(E2956,2)</f>
        <v>7.75</v>
      </c>
    </row>
    <row r="2957" spans="1:6" ht="19.5" customHeight="1">
      <c r="A2957" s="10"/>
      <c r="B2957" s="21"/>
      <c r="C2957" s="18" t="s">
        <v>55</v>
      </c>
      <c r="D2957" s="13" t="s">
        <v>2776</v>
      </c>
      <c r="F2957" s="17"/>
    </row>
    <row r="2958" spans="1:6" ht="34.5" customHeight="1">
      <c r="A2958" s="10"/>
      <c r="B2958" s="21" t="s">
        <v>99</v>
      </c>
      <c r="C2958" s="18" t="s">
        <v>100</v>
      </c>
      <c r="D2958" s="13">
        <v>15000</v>
      </c>
      <c r="E2958" s="19">
        <f>+D2958/1936.27</f>
        <v>7.746853486342298</v>
      </c>
      <c r="F2958" s="20">
        <f>+ROUND(E2958,2)</f>
        <v>7.75</v>
      </c>
    </row>
    <row r="2959" spans="1:6" ht="19.5" customHeight="1">
      <c r="A2959" s="10"/>
      <c r="B2959" s="21"/>
      <c r="C2959" s="18" t="s">
        <v>55</v>
      </c>
      <c r="D2959" s="13" t="s">
        <v>2776</v>
      </c>
      <c r="F2959" s="17"/>
    </row>
    <row r="2960" spans="1:6" ht="34.5" customHeight="1">
      <c r="A2960" s="10"/>
      <c r="B2960" s="21" t="s">
        <v>101</v>
      </c>
      <c r="C2960" s="18" t="s">
        <v>102</v>
      </c>
      <c r="D2960" s="13">
        <v>15000</v>
      </c>
      <c r="E2960" s="19">
        <f>+D2960/1936.27</f>
        <v>7.746853486342298</v>
      </c>
      <c r="F2960" s="20">
        <f>+ROUND(E2960,2)</f>
        <v>7.75</v>
      </c>
    </row>
    <row r="2961" spans="1:6" ht="19.5" customHeight="1">
      <c r="A2961" s="10"/>
      <c r="B2961" s="11"/>
      <c r="C2961" s="18" t="s">
        <v>55</v>
      </c>
      <c r="D2961" s="13" t="s">
        <v>2776</v>
      </c>
      <c r="F2961" s="17"/>
    </row>
    <row r="2962" spans="1:6" ht="34.5" customHeight="1">
      <c r="A2962" s="10"/>
      <c r="B2962" s="11" t="s">
        <v>103</v>
      </c>
      <c r="C2962" s="18" t="s">
        <v>104</v>
      </c>
      <c r="D2962" s="13">
        <v>15000</v>
      </c>
      <c r="E2962" s="19">
        <f>+D2962/1936.27</f>
        <v>7.746853486342298</v>
      </c>
      <c r="F2962" s="20">
        <f>+ROUND(E2962,2)</f>
        <v>7.75</v>
      </c>
    </row>
    <row r="2963" spans="1:6" ht="19.5" customHeight="1">
      <c r="A2963" s="10"/>
      <c r="B2963" s="21"/>
      <c r="C2963" s="18" t="s">
        <v>55</v>
      </c>
      <c r="D2963" s="13" t="s">
        <v>2776</v>
      </c>
      <c r="F2963" s="17"/>
    </row>
    <row r="2964" spans="1:6" ht="34.5" customHeight="1">
      <c r="A2964" s="10"/>
      <c r="B2964" s="11" t="s">
        <v>105</v>
      </c>
      <c r="C2964" s="18" t="s">
        <v>106</v>
      </c>
      <c r="D2964" s="100">
        <v>15000</v>
      </c>
      <c r="E2964" s="19">
        <f>+D2964/1936.27</f>
        <v>7.746853486342298</v>
      </c>
      <c r="F2964" s="20">
        <f>+ROUND(E2964,2)</f>
        <v>7.75</v>
      </c>
    </row>
    <row r="2965" spans="1:6" ht="19.5" customHeight="1">
      <c r="A2965" s="45"/>
      <c r="B2965" s="82"/>
      <c r="C2965" s="82" t="s">
        <v>55</v>
      </c>
      <c r="D2965" s="13" t="s">
        <v>2776</v>
      </c>
      <c r="F2965" s="17"/>
    </row>
    <row r="2966" spans="1:6" ht="34.5" customHeight="1">
      <c r="A2966" s="10" t="s">
        <v>2977</v>
      </c>
      <c r="B2966" s="11" t="s">
        <v>107</v>
      </c>
      <c r="C2966" s="18" t="s">
        <v>108</v>
      </c>
      <c r="D2966" s="100">
        <v>120000</v>
      </c>
      <c r="E2966" s="19">
        <f>+D2966/1936.27</f>
        <v>61.97482789073838</v>
      </c>
      <c r="F2966" s="20">
        <f>+ROUND(E2966,2)</f>
        <v>61.97</v>
      </c>
    </row>
    <row r="2967" spans="1:6" ht="34.5" customHeight="1">
      <c r="A2967" s="45"/>
      <c r="B2967" s="53" t="s">
        <v>109</v>
      </c>
      <c r="C2967" s="53" t="s">
        <v>110</v>
      </c>
      <c r="D2967" s="13" t="s">
        <v>2776</v>
      </c>
      <c r="F2967" s="17"/>
    </row>
    <row r="2968" spans="1:6" ht="34.5" customHeight="1">
      <c r="A2968" s="45"/>
      <c r="B2968" s="82" t="s">
        <v>111</v>
      </c>
      <c r="C2968" s="82" t="s">
        <v>112</v>
      </c>
      <c r="D2968" s="13">
        <v>23000</v>
      </c>
      <c r="E2968" s="19">
        <f>+D2968/1936.27</f>
        <v>11.87850867905819</v>
      </c>
      <c r="F2968" s="20">
        <f>+ROUND(E2968,2)</f>
        <v>11.88</v>
      </c>
    </row>
    <row r="2969" spans="1:6" ht="34.5" customHeight="1">
      <c r="A2969" s="45" t="s">
        <v>2772</v>
      </c>
      <c r="B2969" s="82" t="s">
        <v>113</v>
      </c>
      <c r="C2969" s="82" t="s">
        <v>114</v>
      </c>
      <c r="D2969" s="13">
        <v>50000</v>
      </c>
      <c r="E2969" s="19">
        <f>+D2969/1936.27</f>
        <v>25.822844954474323</v>
      </c>
      <c r="F2969" s="20">
        <f>+ROUND(E2969,2)</f>
        <v>25.82</v>
      </c>
    </row>
    <row r="2970" spans="1:6" ht="34.5" customHeight="1">
      <c r="A2970" s="45"/>
      <c r="B2970" s="53" t="s">
        <v>115</v>
      </c>
      <c r="C2970" s="53" t="s">
        <v>116</v>
      </c>
      <c r="D2970" s="13" t="s">
        <v>2776</v>
      </c>
      <c r="F2970" s="17"/>
    </row>
    <row r="2971" spans="1:6" ht="19.5" customHeight="1">
      <c r="A2971" s="45"/>
      <c r="B2971" s="82"/>
      <c r="C2971" s="82" t="s">
        <v>117</v>
      </c>
      <c r="D2971" s="13" t="s">
        <v>2776</v>
      </c>
      <c r="F2971" s="17"/>
    </row>
    <row r="2972" spans="1:6" ht="19.5" customHeight="1">
      <c r="A2972" s="45"/>
      <c r="B2972" s="82"/>
      <c r="C2972" s="82" t="s">
        <v>118</v>
      </c>
      <c r="D2972" s="13" t="s">
        <v>2776</v>
      </c>
      <c r="F2972" s="17"/>
    </row>
    <row r="2973" spans="1:6" ht="34.5" customHeight="1">
      <c r="A2973" s="45"/>
      <c r="B2973" s="82" t="s">
        <v>119</v>
      </c>
      <c r="C2973" s="82" t="s">
        <v>120</v>
      </c>
      <c r="D2973" s="13">
        <v>22000</v>
      </c>
      <c r="E2973" s="19">
        <f>+D2973/1936.27</f>
        <v>11.362051779968702</v>
      </c>
      <c r="F2973" s="20">
        <f>+ROUND(E2973,2)</f>
        <v>11.36</v>
      </c>
    </row>
    <row r="2974" spans="1:6" ht="19.5" customHeight="1">
      <c r="A2974" s="45"/>
      <c r="B2974" s="82"/>
      <c r="C2974" s="82" t="s">
        <v>121</v>
      </c>
      <c r="D2974" s="13" t="s">
        <v>2776</v>
      </c>
      <c r="F2974" s="17"/>
    </row>
    <row r="2975" spans="1:6" ht="34.5" customHeight="1">
      <c r="A2975" s="45"/>
      <c r="B2975" s="82" t="s">
        <v>122</v>
      </c>
      <c r="C2975" s="82" t="s">
        <v>123</v>
      </c>
      <c r="D2975" s="13">
        <v>22000</v>
      </c>
      <c r="E2975" s="19">
        <f>+D2975/1936.27</f>
        <v>11.362051779968702</v>
      </c>
      <c r="F2975" s="20">
        <f>+ROUND(E2975,2)</f>
        <v>11.36</v>
      </c>
    </row>
    <row r="2976" spans="1:6" ht="34.5" customHeight="1">
      <c r="A2976" s="45"/>
      <c r="B2976" s="82" t="s">
        <v>124</v>
      </c>
      <c r="C2976" s="82" t="s">
        <v>125</v>
      </c>
      <c r="D2976" s="13">
        <v>22000</v>
      </c>
      <c r="E2976" s="19">
        <f>+D2976/1936.27</f>
        <v>11.362051779968702</v>
      </c>
      <c r="F2976" s="20">
        <f>+ROUND(E2976,2)</f>
        <v>11.36</v>
      </c>
    </row>
    <row r="2977" spans="1:6" ht="34.5" customHeight="1">
      <c r="A2977" s="45"/>
      <c r="B2977" s="53" t="s">
        <v>126</v>
      </c>
      <c r="C2977" s="53" t="s">
        <v>127</v>
      </c>
      <c r="D2977" s="13" t="s">
        <v>2776</v>
      </c>
      <c r="F2977" s="17"/>
    </row>
    <row r="2978" spans="1:6" ht="19.5" customHeight="1">
      <c r="A2978" s="45"/>
      <c r="B2978" s="82"/>
      <c r="C2978" s="82" t="s">
        <v>117</v>
      </c>
      <c r="D2978" s="13" t="s">
        <v>2776</v>
      </c>
      <c r="F2978" s="17"/>
    </row>
    <row r="2979" spans="1:6" ht="19.5" customHeight="1">
      <c r="A2979" s="45"/>
      <c r="B2979" s="82"/>
      <c r="C2979" s="82" t="s">
        <v>118</v>
      </c>
      <c r="D2979" s="13" t="s">
        <v>2776</v>
      </c>
      <c r="F2979" s="17"/>
    </row>
    <row r="2980" spans="1:6" ht="19.5" customHeight="1">
      <c r="A2980" s="45"/>
      <c r="B2980" s="82"/>
      <c r="C2980" s="82" t="s">
        <v>128</v>
      </c>
      <c r="D2980" s="13" t="s">
        <v>2776</v>
      </c>
      <c r="F2980" s="17"/>
    </row>
    <row r="2981" spans="1:6" ht="19.5" customHeight="1">
      <c r="A2981" s="45"/>
      <c r="B2981" s="82"/>
      <c r="C2981" s="82" t="s">
        <v>129</v>
      </c>
      <c r="D2981" s="13" t="s">
        <v>2776</v>
      </c>
      <c r="F2981" s="17"/>
    </row>
    <row r="2982" spans="1:6" ht="19.5" customHeight="1">
      <c r="A2982" s="45"/>
      <c r="B2982" s="82"/>
      <c r="C2982" s="82" t="s">
        <v>130</v>
      </c>
      <c r="D2982" s="13" t="s">
        <v>2776</v>
      </c>
      <c r="F2982" s="17"/>
    </row>
    <row r="2983" spans="1:6" ht="19.5" customHeight="1">
      <c r="A2983" s="45"/>
      <c r="B2983" s="82"/>
      <c r="C2983" s="82" t="s">
        <v>131</v>
      </c>
      <c r="D2983" s="13" t="s">
        <v>2776</v>
      </c>
      <c r="F2983" s="17"/>
    </row>
    <row r="2984" spans="1:6" ht="19.5" customHeight="1">
      <c r="A2984" s="45"/>
      <c r="B2984" s="82"/>
      <c r="C2984" s="82" t="s">
        <v>132</v>
      </c>
      <c r="D2984" s="13" t="s">
        <v>2776</v>
      </c>
      <c r="F2984" s="17"/>
    </row>
    <row r="2985" spans="1:6" ht="34.5" customHeight="1">
      <c r="A2985" s="45" t="s">
        <v>2977</v>
      </c>
      <c r="B2985" s="82" t="s">
        <v>133</v>
      </c>
      <c r="C2985" s="82" t="s">
        <v>134</v>
      </c>
      <c r="D2985" s="13">
        <v>18000</v>
      </c>
      <c r="E2985" s="19">
        <f>+D2985/1936.27</f>
        <v>9.296224183610757</v>
      </c>
      <c r="F2985" s="20">
        <f>+ROUND(E2985,2)</f>
        <v>9.3</v>
      </c>
    </row>
    <row r="2986" spans="1:6" ht="16.5" customHeight="1">
      <c r="A2986" s="45"/>
      <c r="B2986" s="82"/>
      <c r="C2986" s="101" t="s">
        <v>135</v>
      </c>
      <c r="D2986" s="13"/>
      <c r="F2986" s="17"/>
    </row>
    <row r="2987" spans="1:6" ht="34.5" customHeight="1">
      <c r="A2987" s="45"/>
      <c r="B2987" s="82" t="s">
        <v>136</v>
      </c>
      <c r="C2987" s="82" t="s">
        <v>137</v>
      </c>
      <c r="D2987" s="13">
        <v>18000</v>
      </c>
      <c r="E2987" s="19">
        <f>+D2987/1936.27</f>
        <v>9.296224183610757</v>
      </c>
      <c r="F2987" s="20">
        <f>+ROUND(E2987,2)</f>
        <v>9.3</v>
      </c>
    </row>
    <row r="2988" spans="1:6" ht="19.5" customHeight="1">
      <c r="A2988" s="45"/>
      <c r="B2988" s="82"/>
      <c r="C2988" s="82" t="s">
        <v>138</v>
      </c>
      <c r="D2988" s="13" t="s">
        <v>2776</v>
      </c>
      <c r="F2988" s="17"/>
    </row>
    <row r="2989" spans="1:6" ht="19.5" customHeight="1">
      <c r="A2989" s="45"/>
      <c r="B2989" s="82"/>
      <c r="C2989" s="82" t="s">
        <v>139</v>
      </c>
      <c r="D2989" s="13" t="s">
        <v>2776</v>
      </c>
      <c r="F2989" s="17"/>
    </row>
    <row r="2990" spans="1:6" ht="19.5" customHeight="1">
      <c r="A2990" s="45"/>
      <c r="B2990" s="82"/>
      <c r="C2990" s="82" t="s">
        <v>140</v>
      </c>
      <c r="D2990" s="13" t="s">
        <v>2776</v>
      </c>
      <c r="F2990" s="17"/>
    </row>
    <row r="2991" spans="1:6" ht="34.5" customHeight="1">
      <c r="A2991" s="45"/>
      <c r="B2991" s="82" t="s">
        <v>141</v>
      </c>
      <c r="C2991" s="82" t="s">
        <v>142</v>
      </c>
      <c r="D2991" s="13">
        <v>22000</v>
      </c>
      <c r="E2991" s="19">
        <f>+D2991/1936.27</f>
        <v>11.362051779968702</v>
      </c>
      <c r="F2991" s="20">
        <f>+ROUND(E2991,2)</f>
        <v>11.36</v>
      </c>
    </row>
    <row r="2992" spans="1:6" ht="34.5" customHeight="1">
      <c r="A2992" s="45"/>
      <c r="B2992" s="82" t="s">
        <v>143</v>
      </c>
      <c r="C2992" s="82" t="s">
        <v>144</v>
      </c>
      <c r="D2992" s="13">
        <v>18000</v>
      </c>
      <c r="E2992" s="19">
        <f>+D2992/1936.27</f>
        <v>9.296224183610757</v>
      </c>
      <c r="F2992" s="20">
        <f>+ROUND(E2992,2)</f>
        <v>9.3</v>
      </c>
    </row>
    <row r="2993" spans="1:6" ht="19.5" customHeight="1">
      <c r="A2993" s="45"/>
      <c r="B2993" s="82"/>
      <c r="C2993" s="82" t="s">
        <v>145</v>
      </c>
      <c r="D2993" s="13" t="s">
        <v>2776</v>
      </c>
      <c r="F2993" s="17"/>
    </row>
    <row r="2994" spans="1:6" ht="34.5" customHeight="1">
      <c r="A2994" s="45"/>
      <c r="B2994" s="82" t="s">
        <v>146</v>
      </c>
      <c r="C2994" s="82" t="s">
        <v>147</v>
      </c>
      <c r="D2994" s="13">
        <v>4000</v>
      </c>
      <c r="E2994" s="19">
        <f>+D2994/1936.27</f>
        <v>2.0658275963579458</v>
      </c>
      <c r="F2994" s="20">
        <f>+ROUND(E2994,2)</f>
        <v>2.07</v>
      </c>
    </row>
    <row r="2995" spans="1:6" ht="19.5" customHeight="1">
      <c r="A2995" s="45"/>
      <c r="B2995" s="82"/>
      <c r="C2995" s="82" t="s">
        <v>148</v>
      </c>
      <c r="D2995" s="13" t="s">
        <v>2776</v>
      </c>
      <c r="F2995" s="17"/>
    </row>
    <row r="2996" spans="1:6" ht="34.5" customHeight="1">
      <c r="A2996" s="45"/>
      <c r="B2996" s="82" t="s">
        <v>149</v>
      </c>
      <c r="C2996" s="82" t="s">
        <v>150</v>
      </c>
      <c r="D2996" s="13">
        <v>19000</v>
      </c>
      <c r="E2996" s="19">
        <f aca="true" t="shared" si="88" ref="E2996:E3006">+D2996/1936.27</f>
        <v>9.812681082700243</v>
      </c>
      <c r="F2996" s="20">
        <f aca="true" t="shared" si="89" ref="F2996:F3006">+ROUND(E2996,2)</f>
        <v>9.81</v>
      </c>
    </row>
    <row r="2997" spans="1:6" ht="34.5" customHeight="1">
      <c r="A2997" s="45"/>
      <c r="B2997" s="82" t="s">
        <v>151</v>
      </c>
      <c r="C2997" s="82" t="s">
        <v>152</v>
      </c>
      <c r="D2997" s="13">
        <v>19000</v>
      </c>
      <c r="E2997" s="19">
        <f t="shared" si="88"/>
        <v>9.812681082700243</v>
      </c>
      <c r="F2997" s="20">
        <f t="shared" si="89"/>
        <v>9.81</v>
      </c>
    </row>
    <row r="2998" spans="1:6" ht="34.5" customHeight="1">
      <c r="A2998" s="45"/>
      <c r="B2998" s="82" t="s">
        <v>153</v>
      </c>
      <c r="C2998" s="82" t="s">
        <v>154</v>
      </c>
      <c r="D2998" s="13">
        <v>12000</v>
      </c>
      <c r="E2998" s="19">
        <f t="shared" si="88"/>
        <v>6.197482789073838</v>
      </c>
      <c r="F2998" s="20">
        <f t="shared" si="89"/>
        <v>6.2</v>
      </c>
    </row>
    <row r="2999" spans="1:6" ht="34.5" customHeight="1">
      <c r="A2999" s="45"/>
      <c r="B2999" s="82" t="s">
        <v>155</v>
      </c>
      <c r="C2999" s="82" t="s">
        <v>156</v>
      </c>
      <c r="D2999" s="13">
        <v>12000</v>
      </c>
      <c r="E2999" s="19">
        <f t="shared" si="88"/>
        <v>6.197482789073838</v>
      </c>
      <c r="F2999" s="20">
        <f t="shared" si="89"/>
        <v>6.2</v>
      </c>
    </row>
    <row r="3000" spans="1:6" ht="34.5" customHeight="1">
      <c r="A3000" s="45"/>
      <c r="B3000" s="82" t="s">
        <v>157</v>
      </c>
      <c r="C3000" s="82" t="s">
        <v>158</v>
      </c>
      <c r="D3000" s="13">
        <v>15000</v>
      </c>
      <c r="E3000" s="19">
        <f t="shared" si="88"/>
        <v>7.746853486342298</v>
      </c>
      <c r="F3000" s="20">
        <f t="shared" si="89"/>
        <v>7.75</v>
      </c>
    </row>
    <row r="3001" spans="1:6" ht="34.5" customHeight="1">
      <c r="A3001" s="45"/>
      <c r="B3001" s="82" t="s">
        <v>159</v>
      </c>
      <c r="C3001" s="82" t="s">
        <v>160</v>
      </c>
      <c r="D3001" s="13">
        <v>15000</v>
      </c>
      <c r="E3001" s="19">
        <f t="shared" si="88"/>
        <v>7.746853486342298</v>
      </c>
      <c r="F3001" s="20">
        <f t="shared" si="89"/>
        <v>7.75</v>
      </c>
    </row>
    <row r="3002" spans="1:6" ht="34.5" customHeight="1">
      <c r="A3002" s="45" t="s">
        <v>2970</v>
      </c>
      <c r="B3002" s="82" t="s">
        <v>161</v>
      </c>
      <c r="C3002" s="82" t="s">
        <v>162</v>
      </c>
      <c r="D3002" s="13">
        <v>13000</v>
      </c>
      <c r="E3002" s="19">
        <f t="shared" si="88"/>
        <v>6.713939688163324</v>
      </c>
      <c r="F3002" s="20">
        <f t="shared" si="89"/>
        <v>6.71</v>
      </c>
    </row>
    <row r="3003" spans="1:6" ht="34.5" customHeight="1">
      <c r="A3003" s="45"/>
      <c r="B3003" s="82" t="s">
        <v>163</v>
      </c>
      <c r="C3003" s="82" t="s">
        <v>164</v>
      </c>
      <c r="D3003" s="13">
        <v>15000</v>
      </c>
      <c r="E3003" s="19">
        <f t="shared" si="88"/>
        <v>7.746853486342298</v>
      </c>
      <c r="F3003" s="20">
        <f t="shared" si="89"/>
        <v>7.75</v>
      </c>
    </row>
    <row r="3004" spans="1:6" ht="34.5" customHeight="1">
      <c r="A3004" s="45"/>
      <c r="B3004" s="82" t="s">
        <v>165</v>
      </c>
      <c r="C3004" s="82" t="s">
        <v>166</v>
      </c>
      <c r="D3004" s="13">
        <v>18000</v>
      </c>
      <c r="E3004" s="19">
        <f t="shared" si="88"/>
        <v>9.296224183610757</v>
      </c>
      <c r="F3004" s="20">
        <f t="shared" si="89"/>
        <v>9.3</v>
      </c>
    </row>
    <row r="3005" spans="1:6" ht="34.5" customHeight="1">
      <c r="A3005" s="45" t="s">
        <v>3792</v>
      </c>
      <c r="B3005" s="82" t="s">
        <v>167</v>
      </c>
      <c r="C3005" s="82" t="s">
        <v>168</v>
      </c>
      <c r="D3005" s="13">
        <v>5000</v>
      </c>
      <c r="E3005" s="19">
        <f t="shared" si="88"/>
        <v>2.5822844954474324</v>
      </c>
      <c r="F3005" s="20">
        <f t="shared" si="89"/>
        <v>2.58</v>
      </c>
    </row>
    <row r="3006" spans="1:6" ht="34.5" customHeight="1">
      <c r="A3006" s="45" t="s">
        <v>3792</v>
      </c>
      <c r="B3006" s="82" t="s">
        <v>169</v>
      </c>
      <c r="C3006" s="82" t="s">
        <v>170</v>
      </c>
      <c r="D3006" s="13">
        <v>23000</v>
      </c>
      <c r="E3006" s="19">
        <f t="shared" si="88"/>
        <v>11.87850867905819</v>
      </c>
      <c r="F3006" s="20">
        <f t="shared" si="89"/>
        <v>11.88</v>
      </c>
    </row>
    <row r="3007" spans="1:6" ht="34.5" customHeight="1">
      <c r="A3007" s="45"/>
      <c r="B3007" s="53" t="s">
        <v>171</v>
      </c>
      <c r="C3007" s="53" t="s">
        <v>172</v>
      </c>
      <c r="D3007" s="13" t="s">
        <v>2776</v>
      </c>
      <c r="F3007" s="17"/>
    </row>
    <row r="3008" spans="1:6" ht="34.5" customHeight="1">
      <c r="A3008" s="45" t="s">
        <v>2772</v>
      </c>
      <c r="B3008" s="82" t="s">
        <v>173</v>
      </c>
      <c r="C3008" s="82" t="s">
        <v>174</v>
      </c>
      <c r="D3008" s="13">
        <v>1190000</v>
      </c>
      <c r="E3008" s="19">
        <f>+D3008/1936.27</f>
        <v>614.5837099164889</v>
      </c>
      <c r="F3008" s="20">
        <f>+ROUND(E3008,2)</f>
        <v>614.58</v>
      </c>
    </row>
    <row r="3009" spans="1:6" ht="34.5" customHeight="1">
      <c r="A3009" s="45" t="s">
        <v>2772</v>
      </c>
      <c r="B3009" s="82" t="s">
        <v>175</v>
      </c>
      <c r="C3009" s="82" t="s">
        <v>176</v>
      </c>
      <c r="D3009" s="13">
        <v>1092000</v>
      </c>
      <c r="E3009" s="19">
        <f>+D3009/1936.27</f>
        <v>563.9709338057193</v>
      </c>
      <c r="F3009" s="20">
        <f>+ROUND(E3009,2)</f>
        <v>563.97</v>
      </c>
    </row>
    <row r="3010" spans="1:6" ht="34.5" customHeight="1">
      <c r="A3010" s="45" t="s">
        <v>2772</v>
      </c>
      <c r="B3010" s="82" t="s">
        <v>177</v>
      </c>
      <c r="C3010" s="82" t="s">
        <v>178</v>
      </c>
      <c r="D3010" s="13">
        <v>1013000</v>
      </c>
      <c r="E3010" s="19">
        <f>+D3010/1936.27</f>
        <v>523.1708387776498</v>
      </c>
      <c r="F3010" s="20">
        <f>+ROUND(E3010,2)</f>
        <v>523.17</v>
      </c>
    </row>
    <row r="3011" spans="1:6" ht="34.5" customHeight="1">
      <c r="A3011" s="45" t="s">
        <v>2772</v>
      </c>
      <c r="B3011" s="82" t="s">
        <v>179</v>
      </c>
      <c r="C3011" s="82" t="s">
        <v>180</v>
      </c>
      <c r="D3011" s="13">
        <v>119000</v>
      </c>
      <c r="E3011" s="19">
        <f>+D3011/1936.27</f>
        <v>61.45837099164889</v>
      </c>
      <c r="F3011" s="20">
        <f>+ROUND(E3011,2)</f>
        <v>61.46</v>
      </c>
    </row>
    <row r="3012" spans="1:6" ht="34.5" customHeight="1">
      <c r="A3012" s="45" t="s">
        <v>2772</v>
      </c>
      <c r="B3012" s="82" t="s">
        <v>181</v>
      </c>
      <c r="C3012" s="82" t="s">
        <v>182</v>
      </c>
      <c r="D3012" s="13">
        <v>1106000</v>
      </c>
      <c r="E3012" s="19">
        <f>+D3012/1936.27</f>
        <v>571.2013303929721</v>
      </c>
      <c r="F3012" s="20">
        <f>+ROUND(E3012,2)</f>
        <v>571.2</v>
      </c>
    </row>
    <row r="3013" spans="1:6" ht="34.5" customHeight="1">
      <c r="A3013" s="45"/>
      <c r="B3013" s="53" t="s">
        <v>183</v>
      </c>
      <c r="C3013" s="53" t="s">
        <v>184</v>
      </c>
      <c r="D3013" s="13" t="s">
        <v>2776</v>
      </c>
      <c r="F3013" s="17"/>
    </row>
    <row r="3014" spans="1:6" ht="34.5" customHeight="1">
      <c r="A3014" s="45"/>
      <c r="B3014" s="82" t="s">
        <v>185</v>
      </c>
      <c r="C3014" s="82" t="s">
        <v>186</v>
      </c>
      <c r="D3014" s="13">
        <v>17000</v>
      </c>
      <c r="E3014" s="19">
        <f>+D3014/1936.27</f>
        <v>8.77976728452127</v>
      </c>
      <c r="F3014" s="20">
        <f>+ROUND(E3014,2)</f>
        <v>8.78</v>
      </c>
    </row>
    <row r="3015" spans="1:6" ht="19.5" customHeight="1">
      <c r="A3015" s="45"/>
      <c r="B3015" s="82"/>
      <c r="C3015" s="82" t="s">
        <v>187</v>
      </c>
      <c r="D3015" s="13" t="s">
        <v>2776</v>
      </c>
      <c r="F3015" s="17"/>
    </row>
    <row r="3016" spans="1:6" ht="19.5" customHeight="1">
      <c r="A3016" s="45"/>
      <c r="B3016" s="82"/>
      <c r="C3016" s="82" t="s">
        <v>188</v>
      </c>
      <c r="D3016" s="13" t="s">
        <v>2776</v>
      </c>
      <c r="F3016" s="17"/>
    </row>
    <row r="3017" spans="1:6" ht="19.5" customHeight="1">
      <c r="A3017" s="45"/>
      <c r="B3017" s="82"/>
      <c r="C3017" s="82" t="s">
        <v>189</v>
      </c>
      <c r="D3017" s="13" t="s">
        <v>2776</v>
      </c>
      <c r="F3017" s="17"/>
    </row>
    <row r="3018" spans="1:6" ht="34.5" customHeight="1">
      <c r="A3018" s="45"/>
      <c r="B3018" s="82" t="s">
        <v>190</v>
      </c>
      <c r="C3018" s="82" t="s">
        <v>191</v>
      </c>
      <c r="D3018" s="13">
        <v>127000</v>
      </c>
      <c r="E3018" s="19">
        <f>+D3018/1936.27</f>
        <v>65.59002618436479</v>
      </c>
      <c r="F3018" s="20">
        <f>+ROUND(E3018,2)</f>
        <v>65.59</v>
      </c>
    </row>
    <row r="3019" spans="1:6" ht="19.5" customHeight="1">
      <c r="A3019" s="45"/>
      <c r="B3019" s="82"/>
      <c r="C3019" s="82" t="s">
        <v>192</v>
      </c>
      <c r="D3019" s="13" t="s">
        <v>2776</v>
      </c>
      <c r="F3019" s="17"/>
    </row>
    <row r="3020" spans="1:6" ht="19.5" customHeight="1">
      <c r="A3020" s="45"/>
      <c r="B3020" s="82"/>
      <c r="C3020" s="82" t="s">
        <v>193</v>
      </c>
      <c r="D3020" s="13" t="s">
        <v>2776</v>
      </c>
      <c r="F3020" s="17"/>
    </row>
    <row r="3021" spans="1:6" ht="19.5" customHeight="1">
      <c r="A3021" s="45"/>
      <c r="B3021" s="82"/>
      <c r="C3021" s="82" t="s">
        <v>194</v>
      </c>
      <c r="D3021" s="13" t="s">
        <v>2776</v>
      </c>
      <c r="F3021" s="17"/>
    </row>
    <row r="3022" spans="1:6" ht="34.5" customHeight="1">
      <c r="A3022" s="45"/>
      <c r="B3022" s="82" t="s">
        <v>195</v>
      </c>
      <c r="C3022" s="82" t="s">
        <v>196</v>
      </c>
      <c r="D3022" s="13">
        <v>15000</v>
      </c>
      <c r="E3022" s="19">
        <f>+D3022/1936.27</f>
        <v>7.746853486342298</v>
      </c>
      <c r="F3022" s="20">
        <f>+ROUND(E3022,2)</f>
        <v>7.75</v>
      </c>
    </row>
    <row r="3023" spans="1:6" ht="19.5" customHeight="1">
      <c r="A3023" s="45"/>
      <c r="B3023" s="82"/>
      <c r="C3023" s="82" t="s">
        <v>197</v>
      </c>
      <c r="D3023" s="13" t="s">
        <v>2776</v>
      </c>
      <c r="F3023" s="17"/>
    </row>
    <row r="3024" spans="1:6" ht="19.5" customHeight="1">
      <c r="A3024" s="45"/>
      <c r="B3024" s="82"/>
      <c r="C3024" s="82" t="s">
        <v>198</v>
      </c>
      <c r="D3024" s="13" t="s">
        <v>2776</v>
      </c>
      <c r="F3024" s="17"/>
    </row>
    <row r="3025" spans="1:6" ht="34.5" customHeight="1">
      <c r="A3025" s="45"/>
      <c r="B3025" s="53" t="s">
        <v>199</v>
      </c>
      <c r="C3025" s="53" t="s">
        <v>200</v>
      </c>
      <c r="D3025" s="13" t="s">
        <v>2776</v>
      </c>
      <c r="F3025" s="17"/>
    </row>
    <row r="3026" spans="1:6" ht="34.5" customHeight="1">
      <c r="A3026" s="45" t="s">
        <v>2970</v>
      </c>
      <c r="B3026" s="82" t="s">
        <v>201</v>
      </c>
      <c r="C3026" s="82" t="s">
        <v>202</v>
      </c>
      <c r="D3026" s="13">
        <v>18000</v>
      </c>
      <c r="E3026" s="19">
        <f>+D3026/1936.27</f>
        <v>9.296224183610757</v>
      </c>
      <c r="F3026" s="20">
        <f>+ROUND(E3026,2)</f>
        <v>9.3</v>
      </c>
    </row>
    <row r="3027" spans="1:6" ht="34.5" customHeight="1">
      <c r="A3027" s="45" t="s">
        <v>2970</v>
      </c>
      <c r="B3027" s="82" t="s">
        <v>203</v>
      </c>
      <c r="C3027" s="82" t="s">
        <v>204</v>
      </c>
      <c r="D3027" s="13">
        <v>34000</v>
      </c>
      <c r="E3027" s="19">
        <f>+D3027/1936.27</f>
        <v>17.55953456904254</v>
      </c>
      <c r="F3027" s="20">
        <f>+ROUND(E3027,2)</f>
        <v>17.56</v>
      </c>
    </row>
    <row r="3028" spans="1:6" ht="19.5" customHeight="1">
      <c r="A3028" s="45"/>
      <c r="B3028" s="82"/>
      <c r="C3028" s="82" t="s">
        <v>660</v>
      </c>
      <c r="D3028" s="13" t="s">
        <v>2776</v>
      </c>
      <c r="F3028" s="17"/>
    </row>
    <row r="3029" spans="1:6" ht="19.5" customHeight="1">
      <c r="A3029" s="45"/>
      <c r="B3029" s="82"/>
      <c r="C3029" s="102" t="s">
        <v>205</v>
      </c>
      <c r="D3029" s="13" t="s">
        <v>2776</v>
      </c>
      <c r="F3029" s="17"/>
    </row>
    <row r="3030" spans="1:6" ht="19.5" customHeight="1">
      <c r="A3030" s="45"/>
      <c r="B3030" s="82"/>
      <c r="C3030" s="82" t="s">
        <v>206</v>
      </c>
      <c r="D3030" s="13" t="s">
        <v>2776</v>
      </c>
      <c r="F3030" s="17"/>
    </row>
    <row r="3031" spans="1:6" ht="34.5" customHeight="1">
      <c r="A3031" s="45"/>
      <c r="B3031" s="82" t="s">
        <v>207</v>
      </c>
      <c r="C3031" s="82" t="s">
        <v>208</v>
      </c>
      <c r="D3031" s="13">
        <v>11000</v>
      </c>
      <c r="E3031" s="19">
        <f>+D3031/1936.27</f>
        <v>5.681025889984351</v>
      </c>
      <c r="F3031" s="20">
        <f>+ROUND(E3031,2)</f>
        <v>5.68</v>
      </c>
    </row>
    <row r="3032" spans="1:6" ht="34.5" customHeight="1">
      <c r="A3032" s="45"/>
      <c r="B3032" s="82" t="s">
        <v>209</v>
      </c>
      <c r="C3032" s="82" t="s">
        <v>210</v>
      </c>
      <c r="D3032" s="13">
        <v>11000</v>
      </c>
      <c r="E3032" s="19">
        <f>+D3032/1936.27</f>
        <v>5.681025889984351</v>
      </c>
      <c r="F3032" s="20">
        <f>+ROUND(E3032,2)</f>
        <v>5.68</v>
      </c>
    </row>
    <row r="3033" spans="1:6" ht="34.5" customHeight="1">
      <c r="A3033" s="45"/>
      <c r="B3033" s="82" t="s">
        <v>211</v>
      </c>
      <c r="C3033" s="82" t="s">
        <v>212</v>
      </c>
      <c r="D3033" s="13">
        <v>26000</v>
      </c>
      <c r="E3033" s="19">
        <f>+D3033/1936.27</f>
        <v>13.427879376326649</v>
      </c>
      <c r="F3033" s="20">
        <f>+ROUND(E3033,2)</f>
        <v>13.43</v>
      </c>
    </row>
    <row r="3034" spans="1:6" ht="34.5" customHeight="1">
      <c r="A3034" s="45"/>
      <c r="B3034" s="82" t="s">
        <v>213</v>
      </c>
      <c r="C3034" s="82" t="s">
        <v>214</v>
      </c>
      <c r="D3034" s="13">
        <v>26000</v>
      </c>
      <c r="E3034" s="19">
        <f>+D3034/1936.27</f>
        <v>13.427879376326649</v>
      </c>
      <c r="F3034" s="20">
        <f>+ROUND(E3034,2)</f>
        <v>13.43</v>
      </c>
    </row>
    <row r="3035" spans="1:6" ht="19.5" customHeight="1">
      <c r="A3035" s="45"/>
      <c r="B3035" s="82"/>
      <c r="C3035" s="82" t="s">
        <v>215</v>
      </c>
      <c r="D3035" s="13" t="s">
        <v>2776</v>
      </c>
      <c r="F3035" s="17"/>
    </row>
    <row r="3036" spans="1:6" ht="19.5" customHeight="1">
      <c r="A3036" s="45"/>
      <c r="B3036" s="82"/>
      <c r="C3036" s="82" t="s">
        <v>216</v>
      </c>
      <c r="D3036" s="13" t="s">
        <v>2776</v>
      </c>
      <c r="F3036" s="17"/>
    </row>
    <row r="3037" spans="1:6" ht="34.5" customHeight="1">
      <c r="A3037" s="45"/>
      <c r="B3037" s="82" t="s">
        <v>217</v>
      </c>
      <c r="C3037" s="82" t="s">
        <v>218</v>
      </c>
      <c r="D3037" s="13">
        <v>6000</v>
      </c>
      <c r="E3037" s="19">
        <f>+D3037/1936.27</f>
        <v>3.098741394536919</v>
      </c>
      <c r="F3037" s="20">
        <f>+ROUND(E3037,2)</f>
        <v>3.1</v>
      </c>
    </row>
    <row r="3038" spans="1:6" ht="19.5" customHeight="1">
      <c r="A3038" s="45"/>
      <c r="B3038" s="82"/>
      <c r="C3038" s="82" t="s">
        <v>660</v>
      </c>
      <c r="D3038" s="13" t="s">
        <v>2776</v>
      </c>
      <c r="F3038" s="17"/>
    </row>
    <row r="3039" spans="1:6" ht="34.5" customHeight="1">
      <c r="A3039" s="103" t="s">
        <v>3792</v>
      </c>
      <c r="B3039" s="104" t="s">
        <v>219</v>
      </c>
      <c r="C3039" s="104" t="s">
        <v>220</v>
      </c>
      <c r="D3039" s="105">
        <v>50000</v>
      </c>
      <c r="E3039" s="106">
        <f>+D3039/1936.27</f>
        <v>25.822844954474323</v>
      </c>
      <c r="F3039" s="107">
        <f>+ROUND(E3039,2)</f>
        <v>25.82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OSPEDALE CIVILE DI LEGNANO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OSPEDALE CIVILE DI LEGNANO</dc:creator>
  <cp:keywords/>
  <dc:description/>
  <cp:lastModifiedBy>antonio</cp:lastModifiedBy>
  <dcterms:created xsi:type="dcterms:W3CDTF">2002-03-13T16:17:15Z</dcterms:created>
  <dcterms:modified xsi:type="dcterms:W3CDTF">2005-07-28T01:32:26Z</dcterms:modified>
  <cp:category/>
  <cp:version/>
  <cp:contentType/>
  <cp:contentStatus/>
</cp:coreProperties>
</file>